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1- AADA\2- 2025\Herat\Medicine\Revised ITB\"/>
    </mc:Choice>
  </mc:AlternateContent>
  <xr:revisionPtr revIDLastSave="0" documentId="13_ncr:1_{AB3EB504-FC69-42B5-9423-E1AEC987018E}" xr6:coauthVersionLast="47" xr6:coauthVersionMax="47" xr10:uidLastSave="{00000000-0000-0000-0000-000000000000}"/>
  <bookViews>
    <workbookView xWindow="-108" yWindow="-108" windowWidth="23256" windowHeight="12456" xr2:uid="{1618B6A7-71D2-4DD5-AF7C-7761EF3CC30E}"/>
  </bookViews>
  <sheets>
    <sheet name="Bacteriology Consumables" sheetId="14" r:id="rId1"/>
    <sheet name="Dental Matetials" sheetId="15" r:id="rId2"/>
    <sheet name="Lab Reagents" sheetId="16" r:id="rId3"/>
    <sheet name="Medical Supply" sheetId="17" r:id="rId4"/>
    <sheet name="Medicine" sheetId="12" r:id="rId5"/>
  </sheets>
  <definedNames>
    <definedName name="_xlnm._FilterDatabase" localSheetId="0" hidden="1">'Bacteriology Consumables'!$A$8:$J$53</definedName>
    <definedName name="_xlnm._FilterDatabase" localSheetId="1" hidden="1">'Dental Matetials'!$B$8:$H$168</definedName>
    <definedName name="_xlnm._FilterDatabase" localSheetId="2" hidden="1">'Lab Reagents'!$A$7:$G$154</definedName>
    <definedName name="_xlnm._FilterDatabase" localSheetId="3" hidden="1">'Medical Supply'!$A$9:$J$158</definedName>
    <definedName name="_xlnm._FilterDatabase" localSheetId="4" hidden="1">Medicine!$A$9:$N$163</definedName>
    <definedName name="_xlnm.Print_Area" localSheetId="0">'Bacteriology Consumables'!$A$2:$J$55</definedName>
    <definedName name="_xlnm.Print_Area" localSheetId="1">'Dental Matetials'!$A$2:$J$170</definedName>
    <definedName name="_xlnm.Print_Area" localSheetId="2">'Lab Reagents'!$A$1:$J$156</definedName>
    <definedName name="_xlnm.Print_Area" localSheetId="3">'Medical Supply'!$A$1:$J$160</definedName>
    <definedName name="_xlnm.Print_Area" localSheetId="4">Medicine!$A$1:$N$167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7" i="17" l="1"/>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125" i="17"/>
  <c r="H124" i="17"/>
  <c r="H123" i="17"/>
  <c r="H122" i="17"/>
  <c r="H12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158" i="17" l="1"/>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154" i="16" l="1"/>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68" i="15" l="1"/>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53" i="14" l="1"/>
  <c r="I163" i="12"/>
  <c r="I162" i="12"/>
  <c r="I161" i="12"/>
  <c r="I160" i="12"/>
  <c r="I159" i="12"/>
  <c r="I158" i="12"/>
  <c r="I157" i="12"/>
  <c r="I156" i="12"/>
  <c r="I155" i="12"/>
  <c r="I154" i="12"/>
  <c r="I153" i="12"/>
  <c r="I152" i="12"/>
  <c r="I151" i="12"/>
  <c r="I150" i="12"/>
  <c r="I149" i="12"/>
  <c r="I148" i="12"/>
  <c r="I147" i="12"/>
  <c r="I146" i="12"/>
  <c r="I145" i="12"/>
  <c r="I144" i="12"/>
  <c r="I143" i="12"/>
  <c r="I142" i="12"/>
  <c r="I141" i="12"/>
  <c r="I140" i="12"/>
  <c r="I139" i="12"/>
  <c r="I138" i="12"/>
  <c r="I137" i="12"/>
  <c r="I136" i="12"/>
  <c r="I135" i="12"/>
  <c r="I134"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I10" i="12"/>
  <c r="I164" i="12" l="1"/>
</calcChain>
</file>

<file path=xl/sharedStrings.xml><?xml version="1.0" encoding="utf-8"?>
<sst xmlns="http://schemas.openxmlformats.org/spreadsheetml/2006/main" count="1552" uniqueCount="807">
  <si>
    <t xml:space="preserve">NGO </t>
  </si>
  <si>
    <t>Year</t>
  </si>
  <si>
    <t>No</t>
  </si>
  <si>
    <t>Donor</t>
  </si>
  <si>
    <t>Unit</t>
  </si>
  <si>
    <t>Bottle</t>
  </si>
  <si>
    <t>Kg</t>
  </si>
  <si>
    <t>Agency for Assistance and Development of Afghanistan (AADA)</t>
  </si>
  <si>
    <t>Bag</t>
  </si>
  <si>
    <t>Quantity</t>
  </si>
  <si>
    <t>UNICEF</t>
  </si>
  <si>
    <t>2025-2026</t>
  </si>
  <si>
    <t xml:space="preserve">Amoxicillin </t>
  </si>
  <si>
    <t>Disc</t>
  </si>
  <si>
    <t>Amoxicillin +clavulanic acid</t>
  </si>
  <si>
    <t xml:space="preserve">Blood  agar </t>
  </si>
  <si>
    <t>Cefaclor</t>
  </si>
  <si>
    <t>Cefixime</t>
  </si>
  <si>
    <t xml:space="preserve">Cefotaxime </t>
  </si>
  <si>
    <t>Ceftriaxone</t>
  </si>
  <si>
    <t xml:space="preserve">Cephradine </t>
  </si>
  <si>
    <t xml:space="preserve">Ciprofloxacin </t>
  </si>
  <si>
    <t>Clarithromycin</t>
  </si>
  <si>
    <t>CLED Agar</t>
  </si>
  <si>
    <t>CLED MEDIA</t>
  </si>
  <si>
    <t>Cloxacillin</t>
  </si>
  <si>
    <t xml:space="preserve">Co-trimaxazol </t>
  </si>
  <si>
    <t>Culture cotton swabs</t>
  </si>
  <si>
    <t>Piece</t>
  </si>
  <si>
    <t>D Nase media Bottlele</t>
  </si>
  <si>
    <t xml:space="preserve">Eginol Solotion </t>
  </si>
  <si>
    <t xml:space="preserve">erythromycin </t>
  </si>
  <si>
    <t>Gentamycin</t>
  </si>
  <si>
    <t>Imipeneme</t>
  </si>
  <si>
    <t>Indole Reagent</t>
  </si>
  <si>
    <t>inoculating loop</t>
  </si>
  <si>
    <t>Set</t>
  </si>
  <si>
    <t>large Tissue rolls</t>
  </si>
  <si>
    <t>levofloxacin</t>
  </si>
  <si>
    <t>Linezolid</t>
  </si>
  <si>
    <t>Maconky agar</t>
  </si>
  <si>
    <t>manitol salt agar media</t>
  </si>
  <si>
    <t>MHA( Moller henton agar) Agar</t>
  </si>
  <si>
    <t xml:space="preserve">MOI medium </t>
  </si>
  <si>
    <t xml:space="preserve">Monitol salt agar </t>
  </si>
  <si>
    <t>Nalixidic acid</t>
  </si>
  <si>
    <t>Nitrofurantion</t>
  </si>
  <si>
    <t xml:space="preserve">Ofloxacin </t>
  </si>
  <si>
    <t>oxidase reagent Bottlele/20gr</t>
  </si>
  <si>
    <t>Part A bicarbonate concentrate</t>
  </si>
  <si>
    <t>Gelan/4L</t>
  </si>
  <si>
    <t>Petri dishes corton</t>
  </si>
  <si>
    <t>Carton</t>
  </si>
  <si>
    <t>Rifampin</t>
  </si>
  <si>
    <t>salmonella Shigella Agar</t>
  </si>
  <si>
    <t xml:space="preserve">Simmon citrate medium </t>
  </si>
  <si>
    <t>Sol-Citric Acid</t>
  </si>
  <si>
    <t>Sol</t>
  </si>
  <si>
    <t>vancomycine</t>
  </si>
  <si>
    <t>Amalgame + Mercury</t>
  </si>
  <si>
    <t>Box</t>
  </si>
  <si>
    <t xml:space="preserve">Amalgum </t>
  </si>
  <si>
    <t>Bott</t>
  </si>
  <si>
    <t>Amalgum 70% (1 unit), 50 pcs</t>
  </si>
  <si>
    <t>Amalgum 70% (2 unit), 50 pcs</t>
  </si>
  <si>
    <t>Amalgum 70% (3 unit),50 pcs</t>
  </si>
  <si>
    <t>Andifil</t>
  </si>
  <si>
    <t>Apron for dental  disposible, 10 pcs/Box</t>
  </si>
  <si>
    <t>Argenat</t>
  </si>
  <si>
    <t>Arsenic</t>
  </si>
  <si>
    <t xml:space="preserve">Arsenic </t>
  </si>
  <si>
    <t>Beladont, root canal filling cement, powder 50g + liquid 30g</t>
  </si>
  <si>
    <t>C.H.K.M ( Dental cement), Powder/Pack</t>
  </si>
  <si>
    <t>Pack</t>
  </si>
  <si>
    <t>Cal C</t>
  </si>
  <si>
    <t>Tube</t>
  </si>
  <si>
    <t>Cal Plus</t>
  </si>
  <si>
    <t xml:space="preserve">Calcium hydroxide light cure in syringe </t>
  </si>
  <si>
    <t>Calplus (calcium + Iodoform)</t>
  </si>
  <si>
    <t>Carbon paper dental 15 x 10</t>
  </si>
  <si>
    <t>Carpal needle, 100 pcs, box</t>
  </si>
  <si>
    <t>Cartridge Hand  Box/10</t>
  </si>
  <si>
    <t>Cavit</t>
  </si>
  <si>
    <t>Cavit, 28gr, botlle</t>
  </si>
  <si>
    <t>CHKM solution, 100ml</t>
  </si>
  <si>
    <t>Composit light cure, 7 tube, box</t>
  </si>
  <si>
    <t>Composit self cure, 2 tube, box</t>
  </si>
  <si>
    <t>Composit set powder</t>
  </si>
  <si>
    <t>Composite Zenit color light cure, 1 tube/box</t>
  </si>
  <si>
    <t>cotton roll dental (25pcs x 10 ), box</t>
  </si>
  <si>
    <t>Coversal Past, Bott</t>
  </si>
  <si>
    <t>Cresophene (septodont) 13ml</t>
  </si>
  <si>
    <t>Dental cartridge</t>
  </si>
  <si>
    <t>Amp</t>
  </si>
  <si>
    <t>Dental Frezz different size</t>
  </si>
  <si>
    <t>Dental Needle</t>
  </si>
  <si>
    <t>Depulpin dental pulp devitalization paste, 3gr</t>
  </si>
  <si>
    <t xml:space="preserve">Diasef filter for machine </t>
  </si>
  <si>
    <t>Pec</t>
  </si>
  <si>
    <t>Dycal (calcium hydroxide) 2 tube, box</t>
  </si>
  <si>
    <t>EDTA gel, 4-5gr</t>
  </si>
  <si>
    <t>EDTA solution, 15ml</t>
  </si>
  <si>
    <t>Eugenol Cement, Powder/Pack</t>
  </si>
  <si>
    <t>Eugenol solution, 15ml</t>
  </si>
  <si>
    <t>Eugenol, 15ml Bott</t>
  </si>
  <si>
    <t>Euginol</t>
  </si>
  <si>
    <t>Examination disposible Kit, plastic</t>
  </si>
  <si>
    <t>Kit</t>
  </si>
  <si>
    <t>File K Size  35   Flexebal</t>
  </si>
  <si>
    <t>Box/6pcs</t>
  </si>
  <si>
    <t>File K Size  40   Flexebal</t>
  </si>
  <si>
    <t>File K Size 15   Flexebal</t>
  </si>
  <si>
    <t>File K Size 20   Flexebal</t>
  </si>
  <si>
    <t>File K Size 25   Flexebal</t>
  </si>
  <si>
    <t>File K Size 30   Flexebal</t>
  </si>
  <si>
    <t>Freeze (Dental Needal), 100Pcs/Box</t>
  </si>
  <si>
    <t>Fresas dental  carbide , fisor</t>
  </si>
  <si>
    <t>Fresas dental  carbide , inverted cone</t>
  </si>
  <si>
    <t>Fresas dental  carbide , pairshape</t>
  </si>
  <si>
    <t>Fresas dental  carbide , round</t>
  </si>
  <si>
    <t>Fresas dental  carbide , stright</t>
  </si>
  <si>
    <t>Fresas dental  dimond , conic</t>
  </si>
  <si>
    <t>Fress Round Russion</t>
  </si>
  <si>
    <t xml:space="preserve">G Point </t>
  </si>
  <si>
    <t>G.C Glassonomer Cutting Cement</t>
  </si>
  <si>
    <t>GC1(Glass enomer No.1)</t>
  </si>
  <si>
    <t>GC2(Glass enomer No.2)</t>
  </si>
  <si>
    <t>GC9(Glass enomer No. 9)</t>
  </si>
  <si>
    <t>Glass Lonomer with Liquid</t>
  </si>
  <si>
    <t>Glassnomer restorative Cement 10 gm, Powder/Pack</t>
  </si>
  <si>
    <t>GP Paint</t>
  </si>
  <si>
    <t>Grenotic</t>
  </si>
  <si>
    <t>Gutapercha, No. 15</t>
  </si>
  <si>
    <t>Gutapercha, No. 20</t>
  </si>
  <si>
    <t>Gutapercha, No. 25</t>
  </si>
  <si>
    <t>Gutapercha, No. 30</t>
  </si>
  <si>
    <t>Gutapercha, No. 35</t>
  </si>
  <si>
    <t>Gutapercha, No. 45-80, 8pcs</t>
  </si>
  <si>
    <t xml:space="preserve">H File </t>
  </si>
  <si>
    <t>H file, No. 15</t>
  </si>
  <si>
    <t>H file, No. 20</t>
  </si>
  <si>
    <t>H file, No. 25</t>
  </si>
  <si>
    <t>H file, No. 30</t>
  </si>
  <si>
    <t>H file, No. 35</t>
  </si>
  <si>
    <t>H file, No. 40</t>
  </si>
  <si>
    <t>Hand peace oil</t>
  </si>
  <si>
    <t>Hand Piace Russion Company 4 Hole</t>
  </si>
  <si>
    <t>I V fistulla needle</t>
  </si>
  <si>
    <t>Indomethsin powder Pervest</t>
  </si>
  <si>
    <t xml:space="preserve">Iodoform powder </t>
  </si>
  <si>
    <t>Ishtif, fiber , No. 15</t>
  </si>
  <si>
    <t>Ishtif, fiber , No. 20</t>
  </si>
  <si>
    <t>Ishtif, fiber , No. 25</t>
  </si>
  <si>
    <t>Ishtif, fiber , No. 30</t>
  </si>
  <si>
    <t>Ishtif, fiber , No. 35</t>
  </si>
  <si>
    <t>Ishtif, fiber , No. 40</t>
  </si>
  <si>
    <t xml:space="preserve">K F File </t>
  </si>
  <si>
    <t>K file, No. 15</t>
  </si>
  <si>
    <t>K file, No. 20</t>
  </si>
  <si>
    <t>K file, No. 25</t>
  </si>
  <si>
    <t>K file, No. 30</t>
  </si>
  <si>
    <t>K file, No. 35</t>
  </si>
  <si>
    <t>K file, No. 40</t>
  </si>
  <si>
    <t>Karpool(Kartridge)</t>
  </si>
  <si>
    <t xml:space="preserve">Kresofine </t>
  </si>
  <si>
    <t>Lantilo , size L25 x N25, box 5 pcs</t>
  </si>
  <si>
    <t>Lidocain 2 % Amp</t>
  </si>
  <si>
    <t>Lidocain Spray 10%,  Bott</t>
  </si>
  <si>
    <t>Lidocaine 10% spary 250 ml</t>
  </si>
  <si>
    <t>Matrex, Box</t>
  </si>
  <si>
    <t>Matrix, 12pcs</t>
  </si>
  <si>
    <t xml:space="preserve">Mercure </t>
  </si>
  <si>
    <t>Mercurry</t>
  </si>
  <si>
    <t>Micro applicator, 100 pcs</t>
  </si>
  <si>
    <t>Minral tri agrigate (MTA) 1 gr</t>
  </si>
  <si>
    <t>Mouth Beach</t>
  </si>
  <si>
    <t>Needle for root canal erigation G 27( 100 pcs)</t>
  </si>
  <si>
    <t>box</t>
  </si>
  <si>
    <t>Needle large size(Dental)</t>
  </si>
  <si>
    <t>Box(100)</t>
  </si>
  <si>
    <t xml:space="preserve">Needle small size(Dental) </t>
  </si>
  <si>
    <t>Niti file, filixable , No. 15</t>
  </si>
  <si>
    <t>Niti file, filixable , No. 20</t>
  </si>
  <si>
    <t>Niti file, filixable , No. 25</t>
  </si>
  <si>
    <t>Niti file, filixable , No. 30</t>
  </si>
  <si>
    <t>Niti file, filixable , No. 40</t>
  </si>
  <si>
    <t>Niti file, filixable ,No. 35</t>
  </si>
  <si>
    <t>Paper point , No. 15</t>
  </si>
  <si>
    <t>Paper point , No. 20</t>
  </si>
  <si>
    <t>Paper point , No. 25</t>
  </si>
  <si>
    <t>Paper point , No. 30</t>
  </si>
  <si>
    <t>Paper point , No. 35</t>
  </si>
  <si>
    <t>Paper point , No. 40</t>
  </si>
  <si>
    <t>Paper point , No. 45-80, 8Pcs x Box</t>
  </si>
  <si>
    <t>Past Depolpine  Russion</t>
  </si>
  <si>
    <t>Phasphate cement (solution + powder) 100 gr</t>
  </si>
  <si>
    <t>Phasphate cement (solution + powder) 50 gr</t>
  </si>
  <si>
    <t>Phosphat Cement</t>
  </si>
  <si>
    <t>Phris Round and Cutting</t>
  </si>
  <si>
    <t>Polishing brush polisher prophy cup, 15pcs</t>
  </si>
  <si>
    <t>Polishing discs, 12mm, 40pcs, Kit</t>
  </si>
  <si>
    <t>Powder GC 1 Japan</t>
  </si>
  <si>
    <t>Powder GC 2 Japan</t>
  </si>
  <si>
    <t>Pulpotic</t>
  </si>
  <si>
    <t>Right Alivator</t>
  </si>
  <si>
    <t>Root canal sealer (ADSEAL), 13.5gr</t>
  </si>
  <si>
    <t>Selicat cement (solution + powder)100gr</t>
  </si>
  <si>
    <t>Silicate cement</t>
  </si>
  <si>
    <t>Silicate with Liquid</t>
  </si>
  <si>
    <t>Soda lime powder</t>
  </si>
  <si>
    <t>Sodium hypochloride, solution, 30ml</t>
  </si>
  <si>
    <t>Sprit   (volume:96% )100ml</t>
  </si>
  <si>
    <t>Bottel</t>
  </si>
  <si>
    <t xml:space="preserve">Surfosept spary 500 ml </t>
  </si>
  <si>
    <t>T. K. F,  Bott</t>
  </si>
  <si>
    <t>T. S. R,  Bott</t>
  </si>
  <si>
    <t>T.K.F</t>
  </si>
  <si>
    <t>T.S.R</t>
  </si>
  <si>
    <t>Thoracic(Drain)Catheter</t>
  </si>
  <si>
    <t>TKF solution, 15ml</t>
  </si>
  <si>
    <t>TSR</t>
  </si>
  <si>
    <t>wooding stick, 100 pcs/Box</t>
  </si>
  <si>
    <t>X-Ray Digital Size: 10x12 (Agfa-dt-5-B filam) Dental Films</t>
  </si>
  <si>
    <t>100pc/Box</t>
  </si>
  <si>
    <t>X-Ray Digital Size: 14x17 (Agfa-dt-5-B filam) Dental Films</t>
  </si>
  <si>
    <t xml:space="preserve"> 100pc/Box</t>
  </si>
  <si>
    <t>X-Ray Digital Size: 8x10 (Agfa-dt-5-B filam) Dental Films</t>
  </si>
  <si>
    <t>Zinc oxid cement (20G + 10ml liquid)</t>
  </si>
  <si>
    <t>Zink Phasphate cement, Powder/Pack</t>
  </si>
  <si>
    <t>Provision of Pharmaceuticals (Dental Materials for BPHS/EPHS Projects)</t>
  </si>
  <si>
    <t>A.S.O (100 test) kit</t>
  </si>
  <si>
    <t>Acetic Acid (Glacial), 500ml/Bottletle</t>
  </si>
  <si>
    <t>Alberts (colourometric)</t>
  </si>
  <si>
    <t>Albumine test quantitative</t>
  </si>
  <si>
    <t>Alkaline Phasphatase</t>
  </si>
  <si>
    <t>ALT/GPT 300ML</t>
  </si>
  <si>
    <t>Anti Albumin reagent</t>
  </si>
  <si>
    <t>Anti Globuline reagent Bottle</t>
  </si>
  <si>
    <t>Anti humman gluboline</t>
  </si>
  <si>
    <t>AST/GOT 500ML</t>
  </si>
  <si>
    <t xml:space="preserve">Benedict Sol 250ml </t>
  </si>
  <si>
    <t>Bilrobine test, 6 x 100 ml large</t>
  </si>
  <si>
    <t>Bleding  Time  Paper</t>
  </si>
  <si>
    <t>Roll</t>
  </si>
  <si>
    <t>Blood Bag  (100 ml)</t>
  </si>
  <si>
    <t>Blood Bag  (250 ml)</t>
  </si>
  <si>
    <t>Blood Bag  (500 ml)</t>
  </si>
  <si>
    <t>Blood Bag  Double, Triple JMS With Bloode Transfusion set</t>
  </si>
  <si>
    <t>Blood Collcting Tube EDTA, 3ml</t>
  </si>
  <si>
    <t xml:space="preserve">Blood Gruoping Reagent, Anti A,B,O </t>
  </si>
  <si>
    <t>Blood Lancet 100pcs/pack.</t>
  </si>
  <si>
    <t>Blue Tape, 500P/pack</t>
  </si>
  <si>
    <t>Boric acide 300gr</t>
  </si>
  <si>
    <t>Boule Calibrator(Medonic M-series M32 Systems)</t>
  </si>
  <si>
    <t>Boule Control(Medonic M-series M32 Systems)</t>
  </si>
  <si>
    <t xml:space="preserve">Bovine Serum Albumin  10ml </t>
  </si>
  <si>
    <t xml:space="preserve">Brocellosis Test A+M </t>
  </si>
  <si>
    <t>BTL SET</t>
  </si>
  <si>
    <t xml:space="preserve">Calcium </t>
  </si>
  <si>
    <t>Calcium Tube  (500pcs)</t>
  </si>
  <si>
    <t>Carbol fuchsin 250 ml</t>
  </si>
  <si>
    <t>Caunting chamber</t>
  </si>
  <si>
    <t>CBC Analyser Reagent Kohdan</t>
  </si>
  <si>
    <t>CBC Analyser Reagent Medonic</t>
  </si>
  <si>
    <t>CBC Analyser Reagent Mindry</t>
  </si>
  <si>
    <t xml:space="preserve">CBC Analyser Reagent Nihan </t>
  </si>
  <si>
    <t>CBC Analyser Reagent Sweelab</t>
  </si>
  <si>
    <t>CBC medonic  (RFID Code)</t>
  </si>
  <si>
    <t>C B C printing paper</t>
  </si>
  <si>
    <t>CBC Tube</t>
  </si>
  <si>
    <t>Cedar wood oil</t>
  </si>
  <si>
    <t>Centerfuge tube Box/150</t>
  </si>
  <si>
    <t>Cholesterol kit for Micro Labs</t>
  </si>
  <si>
    <t>Colorimeter  Tub Erma.inc Testing for biochamastry</t>
  </si>
  <si>
    <t>Cover Slid 100 Pcs/Box</t>
  </si>
  <si>
    <t>Cover Slid with film 100 Pcs/Box</t>
  </si>
  <si>
    <t>Creatinin test, 6 x 100ml</t>
  </si>
  <si>
    <t xml:space="preserve">Cresol Soap </t>
  </si>
  <si>
    <t>CRP KIT</t>
  </si>
  <si>
    <t>Dialyser Adult F6</t>
  </si>
  <si>
    <t>Dialyser for childern f4</t>
  </si>
  <si>
    <t>Diluend (Medonic M-series M32 Systems)</t>
  </si>
  <si>
    <t>Disposible test tube for urine, pcs</t>
  </si>
  <si>
    <t>Distal Water, 5Lit</t>
  </si>
  <si>
    <t>Gallon</t>
  </si>
  <si>
    <t>E S R tube (Foster tub)</t>
  </si>
  <si>
    <t>E.S.R Sulotion (3.8% Soduim Citrate,500ml/Bottlet</t>
  </si>
  <si>
    <t>EDTA Solution 500ml</t>
  </si>
  <si>
    <t>Electric Regent (I-Smart)</t>
  </si>
  <si>
    <t>Ethyl alchole, 500 ml</t>
  </si>
  <si>
    <t>Field A stain Sol   250 Ml  Bottle</t>
  </si>
  <si>
    <t>Field B stain Sol   250 Ml Bottle</t>
  </si>
  <si>
    <t>Field stain A/B  agar</t>
  </si>
  <si>
    <t>Filter Paper Medium</t>
  </si>
  <si>
    <t>Formaline Solution 450ml</t>
  </si>
  <si>
    <t>Gaimza stain,1000ml/Bottletle</t>
  </si>
  <si>
    <t>Glucometer strip (Accu. Check ) 50 strip/Bottletle</t>
  </si>
  <si>
    <t>Glucometer strip (FREE CODE) 50 strip/Bottletle</t>
  </si>
  <si>
    <t>Glucometer strip (On call plus) 50 strip/Bottletle</t>
  </si>
  <si>
    <t>Glucometer strip (U. Check) 50 strip/Bottletle</t>
  </si>
  <si>
    <t>Glucose test quanitative, kit</t>
  </si>
  <si>
    <t>Glycerol 500ml Bottle</t>
  </si>
  <si>
    <t>Gram's Iodine Solution( Or Safranine), 500 ml</t>
  </si>
  <si>
    <t>H pylori  Test</t>
  </si>
  <si>
    <t>H.C.L  (Hydro chloric Acid) Solution N/10 400ml</t>
  </si>
  <si>
    <t>Handrup 500ml (70% Ethyle Alchool)</t>
  </si>
  <si>
    <t>Hb  Solotion</t>
  </si>
  <si>
    <t>HBs strip100 Pcs /Pak</t>
  </si>
  <si>
    <t xml:space="preserve">HCV strip 100 Pcs /Pak </t>
  </si>
  <si>
    <t>HDL, Kit</t>
  </si>
  <si>
    <t>Hemato Crate Capilary Tube 100P/Box (Non Heparin)</t>
  </si>
  <si>
    <t>Hemato Crate Cappelare  (Heparin Tub) 100 Piece/Box</t>
  </si>
  <si>
    <t>Hemocue glucose RT 50strip/Bottletle</t>
  </si>
  <si>
    <t>Hemoglobin Stripe, Hemacue301, pakc of 50 strip</t>
  </si>
  <si>
    <t>Hemoglubenometer tube Hb  tube</t>
  </si>
  <si>
    <t>Hemoglubenometer set</t>
  </si>
  <si>
    <t>Hemometer Saleh</t>
  </si>
  <si>
    <t>HP  Pepitte</t>
  </si>
  <si>
    <t>HIV strip 100 Pcs /Box</t>
  </si>
  <si>
    <t>Immersion Oil, 500ml</t>
  </si>
  <si>
    <t>Lashman solution  200ml</t>
  </si>
  <si>
    <t>LDL</t>
  </si>
  <si>
    <t>lenz paper</t>
  </si>
  <si>
    <t xml:space="preserve">Lugol Iodine sol 100ml  </t>
  </si>
  <si>
    <t>Lyse(Medonic M-series M32 Systems)</t>
  </si>
  <si>
    <t>Methyl alchol.500 ml</t>
  </si>
  <si>
    <t>Methylin blue</t>
  </si>
  <si>
    <t>Micro dorap 150ml</t>
  </si>
  <si>
    <t>Microscope slides, 72 pcs/box</t>
  </si>
  <si>
    <t>Microscope slides with film, 72 pcs/box</t>
  </si>
  <si>
    <t>Pasture pipett/  plastic , 100/box</t>
  </si>
  <si>
    <t>PH paper, pack</t>
  </si>
  <si>
    <t>Plastic Dropar Pipette Large size</t>
  </si>
  <si>
    <t>Plastic Tube  Small size 5ml</t>
  </si>
  <si>
    <t xml:space="preserve">Platelete Solution </t>
  </si>
  <si>
    <t>POWDER- Bibag</t>
  </si>
  <si>
    <t>Pregnancy stripe</t>
  </si>
  <si>
    <t>Protambine (PT) (Wiener Lab) (10Bottle/Per kit)</t>
  </si>
  <si>
    <t xml:space="preserve">PT-INR Reagent </t>
  </si>
  <si>
    <t xml:space="preserve">PTT-INR Reagent </t>
  </si>
  <si>
    <t>RBC   Solotion</t>
  </si>
  <si>
    <t>RBC Pippette piece</t>
  </si>
  <si>
    <t>Retoclocyte solution 500ml</t>
  </si>
  <si>
    <t>RF Latex (Romatic test) 50 test</t>
  </si>
  <si>
    <t>Rubilla strip</t>
  </si>
  <si>
    <t>SGOT 50ml (Serum Glutamic Oxaloacetic Transaminase)</t>
  </si>
  <si>
    <t>SGPT 125ml (Serum Glutamic Pyruvic Transaminase)</t>
  </si>
  <si>
    <t>SLFT Simple Liver Fanctional Test 100ml  for Microl Lab</t>
  </si>
  <si>
    <t>Sodium citrate 3.8%, 500ml</t>
  </si>
  <si>
    <t xml:space="preserve">Sol- Hypo </t>
  </si>
  <si>
    <t>Galloon/4lit</t>
  </si>
  <si>
    <t>Spirit alcohol( for spirity lamp)</t>
  </si>
  <si>
    <t>Sputum Container</t>
  </si>
  <si>
    <t>Stool container</t>
  </si>
  <si>
    <t>Sulphoric acid 96% 250gr piece</t>
  </si>
  <si>
    <t>TB test strip</t>
  </si>
  <si>
    <t>Stripe</t>
  </si>
  <si>
    <t>Test Tube for Blood Disposible 500pcs/pack</t>
  </si>
  <si>
    <t>Total protine test, R1 = 5 x 20ml, R2 = 1 x 25ml, kit</t>
  </si>
  <si>
    <t>Toxoplasmosis streps, pcs</t>
  </si>
  <si>
    <t xml:space="preserve">Stripe </t>
  </si>
  <si>
    <t>Triglyceride test, 6 x 100ml</t>
  </si>
  <si>
    <t xml:space="preserve">Troponin I Rapid Test </t>
  </si>
  <si>
    <t>Troponin T Rapid Test</t>
  </si>
  <si>
    <t xml:space="preserve">stripe </t>
  </si>
  <si>
    <t xml:space="preserve">Typhoid test </t>
  </si>
  <si>
    <t>Urea, 100ml/Kit (R1= 4*20ml) (R2=1*20ml)</t>
  </si>
  <si>
    <t>Uric acid test, R1 = 5 x 20ml, R2 = 1 x 25ml</t>
  </si>
  <si>
    <t>Urine strip  (Combin- 10)</t>
  </si>
  <si>
    <t>Urine strip  (Combin-3)</t>
  </si>
  <si>
    <t>Urostix(glu+prot+albomin)strip piece</t>
  </si>
  <si>
    <t>VDRL (syphilis ) test, pcs</t>
  </si>
  <si>
    <t>Widal (TH+TO)</t>
  </si>
  <si>
    <t>W B C counting chamber</t>
  </si>
  <si>
    <t>WBC pipette piece</t>
  </si>
  <si>
    <t xml:space="preserve">WBC Solution  450ml </t>
  </si>
  <si>
    <t>Xylole 500 ml</t>
  </si>
  <si>
    <t>Yellow Tip 500/Pal</t>
  </si>
  <si>
    <t>Provision of Pharmaceuticals (Lab Reagents for BPHS/EPHS Projects)</t>
  </si>
  <si>
    <t>Absorbant Guause non sterile 40m</t>
  </si>
  <si>
    <t>Adhesive plaster 2.5cmx5m</t>
  </si>
  <si>
    <t>Adhesive plaster 7.5x5m</t>
  </si>
  <si>
    <t>Air Way S,M,L Size</t>
  </si>
  <si>
    <t>Alchol Spray 450ml</t>
  </si>
  <si>
    <t>Alchole Pad Box of 200 Pcs</t>
  </si>
  <si>
    <t>Ambubag adult ,Child , infant with Cap</t>
  </si>
  <si>
    <t>Autoclave tape large size 20m</t>
  </si>
  <si>
    <t>Cannula, nasal, oxygen, 2 prongs + tube, (adult, paediatric) pcs</t>
  </si>
  <si>
    <t>Chamber set peadiatric 100ml, pcs</t>
  </si>
  <si>
    <t>Chest Drain Tube (24, 26, 28, 30, 32, 34, 36)</t>
  </si>
  <si>
    <t>Chromic cagut size (0, 1, 1/0, 2, 2/0, 3, 3/0, 4, 4/0, 5/0) absorbable Box/12</t>
  </si>
  <si>
    <t xml:space="preserve">Clean Delivery kit </t>
  </si>
  <si>
    <t>Colostomy bag size (38, 40, 45, 57, 75) mm</t>
  </si>
  <si>
    <t>Cord clamp high quality 100 pcs/Box</t>
  </si>
  <si>
    <t>Cotton  400gr</t>
  </si>
  <si>
    <t>Crepe Bandage (15*5m)</t>
  </si>
  <si>
    <t>Crepe Bandage (4.5*5m)</t>
  </si>
  <si>
    <t>Crepe Bandage (7.5*5m)</t>
  </si>
  <si>
    <t>D L C set  12-15 Fr</t>
  </si>
  <si>
    <t>D L C set  7-12 Fr// 8.5-12&amp;6.5-12</t>
  </si>
  <si>
    <t>Dead body bag</t>
  </si>
  <si>
    <t>Dettol Soap 105 gr</t>
  </si>
  <si>
    <t>Dettol Solution  1 lit</t>
  </si>
  <si>
    <t>Developer  Solution</t>
  </si>
  <si>
    <t>Developer powder packet</t>
  </si>
  <si>
    <t>Packet</t>
  </si>
  <si>
    <t>Diasafe filter for machine</t>
  </si>
  <si>
    <t>Diathermy blade</t>
  </si>
  <si>
    <t>Disposabel Thoracic Catheter With Trocar sterile, CH 16, 18, 20, 22, 24, 26, 28, 30, 32, 34, 36</t>
  </si>
  <si>
    <t>Disposable Drain. Penrose sterile (10x1cm)</t>
  </si>
  <si>
    <t>Disposable Drain. Penrose sterile (10x45cm)</t>
  </si>
  <si>
    <t>Disposable Drain. Penrose sterile (19x45cm)</t>
  </si>
  <si>
    <t>Disposable Drain. Penrose sterile (38*25*46mm)</t>
  </si>
  <si>
    <t>Disposable Head Cap, 100 Pcs/Box</t>
  </si>
  <si>
    <t>Disposable Needle G (18, 19,20, 21, 23, 29,) 100 Pcs / Box</t>
  </si>
  <si>
    <t>Disposable Needle Hypodermic- G22 (0.5x75mm), G24(0.55x25mm) 100Pcs/Box</t>
  </si>
  <si>
    <t>Disposable Neublizer Mask (Adult, Child, Infant)</t>
  </si>
  <si>
    <t xml:space="preserve">Disposable Syringe 10ml </t>
  </si>
  <si>
    <t>Disposable Syringe 1ml (For Insulin)</t>
  </si>
  <si>
    <t>Disposable Syringe 20ml</t>
  </si>
  <si>
    <t>Disposable Syringe 2ml</t>
  </si>
  <si>
    <t>Disposable Syringe 3ml</t>
  </si>
  <si>
    <t>Disposable Syringe 5ml</t>
  </si>
  <si>
    <t>Disposable Syringe 60ml</t>
  </si>
  <si>
    <t>ECG gel/Ultrasound Gel, 5 Litter/Bott</t>
  </si>
  <si>
    <t>ECG Paper Size (210mm/30m)</t>
  </si>
  <si>
    <t>ECG Paper Size (50*20cm)</t>
  </si>
  <si>
    <t>ECG Paper Size (5cm/30m)</t>
  </si>
  <si>
    <t>ECG Paper Size (80*20cm)</t>
  </si>
  <si>
    <t>Elastic Bandage (10cm*3m)</t>
  </si>
  <si>
    <t>Elastic Bandage (15cm*3m)</t>
  </si>
  <si>
    <t>Elastic Bandage (7.5cm*3m)</t>
  </si>
  <si>
    <t>Endo Tracheal Tube With Cuff , Size (6.5, 8.5, 4, 5, 6, 7, 7.5, 8, 2,5, 2, 3)</t>
  </si>
  <si>
    <t>Esmarch bandage rubber 8*5cm thickness 0.8mm</t>
  </si>
  <si>
    <t>Face mask 95</t>
  </si>
  <si>
    <t>Face mask disposible 50 Pcs/Box</t>
  </si>
  <si>
    <t>Fixer (Powder/Pack) (AGFA)</t>
  </si>
  <si>
    <t>Fixer sol  for 20 litter (AGFA)</t>
  </si>
  <si>
    <t>Foley catheter size (6, 8, 10, 12, 14, 16, 18, 20, 22, 24, 26,, 32, 34)</t>
  </si>
  <si>
    <t>Gause Bandage Large    Pack/12</t>
  </si>
  <si>
    <t>Gause Bandage Large 12 Roll /pack  (15cm*3m)</t>
  </si>
  <si>
    <t>Gauz pad  Sterile 10cm*10cm of 10pcs/Pack  (10 Pack per Box)</t>
  </si>
  <si>
    <t>Gauz parafin 10 cm* 10cm sterile,  30 pcs</t>
  </si>
  <si>
    <t>Gauze Bandage (Small, Medium)   Pack/12</t>
  </si>
  <si>
    <t>Gauze Bandage Medium 12 Roll /pack (10cm*3m)</t>
  </si>
  <si>
    <t>Gauze Bandage Small 12 Roll /pack (7.5cm*3m)</t>
  </si>
  <si>
    <t>Gauze compress non sterile 10*20cm   Box/100</t>
  </si>
  <si>
    <t>Gauze compress Sterile 10cmx10cm     Box/100</t>
  </si>
  <si>
    <t>Glass tube, 5ml</t>
  </si>
  <si>
    <t>Gloves  None Sterile (Plastic), (Roberry) Box/100</t>
  </si>
  <si>
    <t>Gloves examination latex  non strile (Large, Medium) size 100 pcs/box</t>
  </si>
  <si>
    <t>Gloves sterile surgical. Size (6.5, 7, 7.5, 8, 8.5)</t>
  </si>
  <si>
    <t>Pair</t>
  </si>
  <si>
    <t>Hand soap 100gr</t>
  </si>
  <si>
    <t>Infusion Set</t>
  </si>
  <si>
    <t>IV Canulla  G--No--(16, 18, 20, 22, 24, 26)</t>
  </si>
  <si>
    <t>Kirschner Wire  (2.00mm x 25cm, 1.25mm x 25cm, 2.5mm x 25cm)</t>
  </si>
  <si>
    <t>Mucuse extractor</t>
  </si>
  <si>
    <t>Naso Gastric Tube Size-( CH  5, 6 8, 10, 12, 14, 16, 18, 20)</t>
  </si>
  <si>
    <t>Neck brace</t>
  </si>
  <si>
    <t>Nylon Size (0, 1, 1.0, 2, 2.0, 3, 3.0, 4, 4.0)</t>
  </si>
  <si>
    <t>Ophthalmic Crescent Knife</t>
  </si>
  <si>
    <t>Orthopeding padding ( synthetic)</t>
  </si>
  <si>
    <t>Oxygen mask dispossible plastic (Adult, Child) size</t>
  </si>
  <si>
    <t>Packet for medicine 6*9 Cm with zip high quality</t>
  </si>
  <si>
    <t>Plaster of Paris ( Small ) 7.5cm*2.7m</t>
  </si>
  <si>
    <t>Plaster of Paris (Large) 15cm*2.7m</t>
  </si>
  <si>
    <t>Plaster of Paris (Medium)10cm*2.7m</t>
  </si>
  <si>
    <t>Plastic Apron</t>
  </si>
  <si>
    <t>Plastic cuff  tube   Box/80</t>
  </si>
  <si>
    <t>Razor blade safty ,5pc/Box (Gelate)</t>
  </si>
  <si>
    <t xml:space="preserve">Rectal tube size (22, 24, 26, 28) </t>
  </si>
  <si>
    <t>Redon Drain Tube CH (12, 14, 16, 18)</t>
  </si>
  <si>
    <t>Safety box paper made 5 litter</t>
  </si>
  <si>
    <t>Sanitizer</t>
  </si>
  <si>
    <t>Scalp vien (Butter fly) Different size ( 21, 25, 23)</t>
  </si>
  <si>
    <t>Skin Graft Blade, Size160mm</t>
  </si>
  <si>
    <t>Skin Traction (Adult, Child)</t>
  </si>
  <si>
    <t>Specimen container</t>
  </si>
  <si>
    <t>Sphygmomanometer+ Stethoscope ( High Quality)</t>
  </si>
  <si>
    <t>Spinal Needle (18, 20, 22, 23, 24, 25, 26, 27)</t>
  </si>
  <si>
    <t>Splint Kramer (Lage, Medium, Small)</t>
  </si>
  <si>
    <t xml:space="preserve">Stilling Rag </t>
  </si>
  <si>
    <t xml:space="preserve">Stockinette  (Lage, Medium, Small) </t>
  </si>
  <si>
    <t>Suction Catheter Dispossibale  CH  (8, 10, 12, 14, 16, 18)</t>
  </si>
  <si>
    <t xml:space="preserve">Suction connecting Tube , 1/4 inch x2.1m </t>
  </si>
  <si>
    <t>Supprt Bandage, Different size</t>
  </si>
  <si>
    <t>Surgical Blades  G (10, 11, 20, 21, 22) 100 piece/Box</t>
  </si>
  <si>
    <t>Surgical hat Or cap Box/50</t>
  </si>
  <si>
    <t>Suture Proline No- 0  (3/8 circle 40mm) -75 cm (Cutting) 12/Box</t>
  </si>
  <si>
    <t>Suture Proline No- 1 (1/2 circle 40mm) -75 cm (Round)  12/Box</t>
  </si>
  <si>
    <t>Suture Proline No- 2/0 (3/8 circle 24mm) 75 cm (Cutting)  12/Box</t>
  </si>
  <si>
    <t>Suture Proline No- 4/0 (3/8 circle 19mm) 75 cm (Round)  12/Box</t>
  </si>
  <si>
    <t>Suture Proline No- 5/0 (1/2 circle 15mm)75 cm (Round)  12/Box</t>
  </si>
  <si>
    <t>Suture Proline No- 6/0 (1/2 circle 15mm)75 cm (Round)  12/Box</t>
  </si>
  <si>
    <t>Suture Proline No-3/0 (1/2 circle 24mm) 75 cm (Cutting)  12/Box</t>
  </si>
  <si>
    <t>Suture Silk No ( 0, 1, 2/0, 2/0, 3/0, 4/0, 10/0)  12/Box</t>
  </si>
  <si>
    <t>Suture Vicryl  (Round) No. (0, 1, 2/0, 3/0, 4.0, 5/0, 6/0) 1/2 circle 40mm  12/Box</t>
  </si>
  <si>
    <t>Suture Vicryl Ligature, No. (0, 1/0, 2/0, 3/0) --140cm 12 Piece/Box</t>
  </si>
  <si>
    <t>Talcum Powder, 500g/Pack</t>
  </si>
  <si>
    <t>Thermometer clinical degital</t>
  </si>
  <si>
    <t>Three Way</t>
  </si>
  <si>
    <t>Tip Disposible Green for(1000)micron  jeaster pipette (Miro Pepet)</t>
  </si>
  <si>
    <t>Tip Disposible Green for(500)micron  jeaster pipette (Miro Pepet)</t>
  </si>
  <si>
    <t>Tongue depresser Wooden adult , disposable 100 pcs /box</t>
  </si>
  <si>
    <t>Triangular bandage</t>
  </si>
  <si>
    <t>Tube Tracheostomy With cuff  Size (6, 7, 8, 3, 3.5, 4, 4.5, 5, 5.5, 6, 6.5 .5, 7.5) mm</t>
  </si>
  <si>
    <t>Tube Universal aultoclavable 7mm,  With Bubble, 30 M / Roll</t>
  </si>
  <si>
    <t>Tubular Bandage  Size (10cm*25m, 6cm*25m, 8cm*25m)</t>
  </si>
  <si>
    <t>Ultrasound gel 5L, plastic gallon, Bott, bot</t>
  </si>
  <si>
    <t>Urethral catheter  (Nelaton) CH (8, 12, 16, 18)</t>
  </si>
  <si>
    <t>Urine bag (1000ml, 2000ml) complete set</t>
  </si>
  <si>
    <t xml:space="preserve">Urine cotainer, white PVC 20ml, non breakable </t>
  </si>
  <si>
    <t xml:space="preserve">X.Ray Film    8x10 100pc/Box Non digtal (Fuji) </t>
  </si>
  <si>
    <t>X. Ray Film  10x12, 100Pc/Box, Non digital (Fuji)</t>
  </si>
  <si>
    <t>X-Ray film 35 x 43cm (14 x 17 inch) 100Pc/Box, Non digital (Fuji )</t>
  </si>
  <si>
    <t xml:space="preserve">X.Ray Film    8x10 100pc/Box digtal (Fuji) </t>
  </si>
  <si>
    <t>X. Ray Film  10x12, 100Pc/Box, digital (Fuji)</t>
  </si>
  <si>
    <t>X-Ray film 35 x 43cm (14 x 17 inch) 100Pc/Box, digital (Fuji )</t>
  </si>
  <si>
    <t>X.Ray Film  8x10 100pc/Box digtal (AGFA)</t>
  </si>
  <si>
    <t>X. Ray Film  10x12, 100Pc/Box digital (AGFA)</t>
  </si>
  <si>
    <t>X. Ray Film  10x15, 100Pc/Box digital (AGFA)</t>
  </si>
  <si>
    <t>X. Ray Film  14x17, 100Pc/Box digital (AGFA)</t>
  </si>
  <si>
    <t>X.Ray Film  8x10 100pc/Box Non digtal (AGFA)</t>
  </si>
  <si>
    <t>X. Ray Film  10x12, 100Pc/Box Non digital (AGFA)</t>
  </si>
  <si>
    <t>X. Ray Film  10x15, 100Pc/Box Non digital (AGFA)</t>
  </si>
  <si>
    <t>X. Ray Film  14x17, 100Pc/Box Non digital (AGFA)</t>
  </si>
  <si>
    <t>Provision of Pharmaceuticals (Medical Supply for BPHS/EPHS Projects)</t>
  </si>
  <si>
    <t>Provision of Pharmaceuticals (Medicine for BPHS/EPHS Projects)</t>
  </si>
  <si>
    <t>Item Description</t>
  </si>
  <si>
    <t>Acetylsalicylic Acid (Aspirin)</t>
  </si>
  <si>
    <t>100mg</t>
  </si>
  <si>
    <t>Tablet</t>
  </si>
  <si>
    <t xml:space="preserve">Acetylsalicylic Acid (Aspirin) </t>
  </si>
  <si>
    <t>500mg</t>
  </si>
  <si>
    <t xml:space="preserve"> Tablet</t>
  </si>
  <si>
    <t>Activated charcoal 500mg, tablet</t>
  </si>
  <si>
    <t>Adrenaline (as hydrochloride or hydrogen tartrate)</t>
  </si>
  <si>
    <t>1mg/ml</t>
  </si>
  <si>
    <t>Injection</t>
  </si>
  <si>
    <t>Aluminium hydroxide 225mg + Magnesium hydroxide 200mg</t>
  </si>
  <si>
    <t>225mg + 200mg/5 ml (120ml)</t>
  </si>
  <si>
    <t xml:space="preserve"> Bottle</t>
  </si>
  <si>
    <t>225mg + 200mg/5 ml (200ml)</t>
  </si>
  <si>
    <t>Aluminum Hydroxide 200mg + Magnesium Hydroxide 200mg</t>
  </si>
  <si>
    <t>200mg + 200mg</t>
  </si>
  <si>
    <t>Chewable Tablet</t>
  </si>
  <si>
    <t>Anti-D (Rhogam)</t>
  </si>
  <si>
    <t>0.25mg</t>
  </si>
  <si>
    <t xml:space="preserve">1g </t>
  </si>
  <si>
    <t>Chlorhexidine gluconate 1.5% + Cetrimide 15%</t>
  </si>
  <si>
    <t>1.5% + 15%, solution (1000ml)</t>
  </si>
  <si>
    <t>Chlorhexidine (digluconate)</t>
  </si>
  <si>
    <t>solution 5% (1000ml)</t>
  </si>
  <si>
    <t>Chlorine releasing comp</t>
  </si>
  <si>
    <t>1g/liter, powder for solution</t>
  </si>
  <si>
    <t>Chlorpheniramine Maleate (Chlorphenamine)</t>
  </si>
  <si>
    <t>10mg/ml (1ml)</t>
  </si>
  <si>
    <t xml:space="preserve">Chlorpheniramine Maleate (Chlorphenamine) </t>
  </si>
  <si>
    <t>4mg</t>
  </si>
  <si>
    <t>Ciprofloxacin (restricted indication),</t>
  </si>
  <si>
    <t>Oral liquid 250mg/5ml (60ml)</t>
  </si>
  <si>
    <t>Ciprofloxacin (hydrochloride)</t>
  </si>
  <si>
    <t>250mg</t>
  </si>
  <si>
    <t xml:space="preserve"> 0.2mg</t>
  </si>
  <si>
    <t>200 microgram (1ml)</t>
  </si>
  <si>
    <t>Famotidine</t>
  </si>
  <si>
    <t>40mg</t>
  </si>
  <si>
    <t>Ferrous Sulfate oral solution</t>
  </si>
  <si>
    <t>equivalent 125mg/5ml (100ml)</t>
  </si>
  <si>
    <t xml:space="preserve">Ferrous Sulphat+Folic Acid </t>
  </si>
  <si>
    <t>(60 mg + 400 mg)</t>
  </si>
  <si>
    <t xml:space="preserve">Folic Acid </t>
  </si>
  <si>
    <t>5mg</t>
  </si>
  <si>
    <t>Ibuprofen</t>
  </si>
  <si>
    <t xml:space="preserve"> 200mg</t>
  </si>
  <si>
    <t>Lidocaine Gel</t>
  </si>
  <si>
    <t>2% (15gram)</t>
  </si>
  <si>
    <t>4% (15gram)</t>
  </si>
  <si>
    <t>Lindane lotion</t>
  </si>
  <si>
    <t>lotion 1% (60ml)</t>
  </si>
  <si>
    <t>Methyl Rosanilinium Chloride (Gention Violet )</t>
  </si>
  <si>
    <t>Aqueous solution 1% (20ml)</t>
  </si>
  <si>
    <t>Metoclopramide (hydrochloride)</t>
  </si>
  <si>
    <t>10mg</t>
  </si>
  <si>
    <t>Metronidazol (as benzoate)</t>
  </si>
  <si>
    <t>Oral suspension, 200mg/5ml (60mi)</t>
  </si>
  <si>
    <t>Metronidazole</t>
  </si>
  <si>
    <t>250 mg</t>
  </si>
  <si>
    <t>Nystatin vaginaL</t>
  </si>
  <si>
    <t>100,000 IU</t>
  </si>
  <si>
    <t>Oral Rehydration Salt</t>
  </si>
  <si>
    <t>Powder for dilution in 1,000ml</t>
  </si>
  <si>
    <t>Sachet</t>
  </si>
  <si>
    <t xml:space="preserve">Paracetamol (acetaminophen) </t>
  </si>
  <si>
    <t>100 mg</t>
  </si>
  <si>
    <t>Paracetamol (acetaminophen)</t>
  </si>
  <si>
    <t>500 mg</t>
  </si>
  <si>
    <t>Syrup 120mg/5 ml (60ml)</t>
  </si>
  <si>
    <t>Salbutamol (as sulfate)</t>
  </si>
  <si>
    <t>50 mcg/ml (1ml)</t>
  </si>
  <si>
    <t>Silver Sulfadiazine cream 1%</t>
  </si>
  <si>
    <t>50-gram</t>
  </si>
  <si>
    <t>Solution 0.5% (10ml)</t>
  </si>
  <si>
    <t>Vitamin K</t>
  </si>
  <si>
    <t>Zinc Dispersable</t>
  </si>
  <si>
    <t>20mg</t>
  </si>
  <si>
    <t>Zinc Oxide topical cream</t>
  </si>
  <si>
    <t>20% (20gr)</t>
  </si>
  <si>
    <t xml:space="preserve">Aminophylline </t>
  </si>
  <si>
    <t>Aminophylline</t>
  </si>
  <si>
    <t>25mg/ml (10ml)</t>
  </si>
  <si>
    <t>Amitriptyline (hydrochloride)</t>
  </si>
  <si>
    <t>25mg</t>
  </si>
  <si>
    <t>Amoxicillin (anhydrous)</t>
  </si>
  <si>
    <t>Tab/Cap</t>
  </si>
  <si>
    <t>powder for oral suspension 125mg/5ml (100ml)</t>
  </si>
  <si>
    <t>powder for oral suspension 250mg/5ml (60ml)</t>
  </si>
  <si>
    <t>Ampicillin (as sodium salt)</t>
  </si>
  <si>
    <t>1g powder for injection</t>
  </si>
  <si>
    <t>Vial</t>
  </si>
  <si>
    <t>500mg powder for injection</t>
  </si>
  <si>
    <t>Artemether + Lumefantrine</t>
  </si>
  <si>
    <t>(Artemether 20mg + Lumefantrine 120mg)</t>
  </si>
  <si>
    <t>Artesunate + Sodium bicarbonate + Sodium chloride</t>
  </si>
  <si>
    <t xml:space="preserve">(Artesunate 60mg + Sodium bicarbonate 5% + Sodium chloride 0.9%) </t>
  </si>
  <si>
    <t>Atenolol</t>
  </si>
  <si>
    <t>50mg</t>
  </si>
  <si>
    <t>Atropine (sulfate)</t>
  </si>
  <si>
    <t>1mg (1ml)</t>
  </si>
  <si>
    <t xml:space="preserve">Benzathine Benzyl Penicillin </t>
  </si>
  <si>
    <t>1.2 million IU, powder for injection</t>
  </si>
  <si>
    <t>Benzathine Benzyl Penicillin</t>
  </si>
  <si>
    <t>2.4 million IU, powder for injection</t>
  </si>
  <si>
    <t>Betamethasone+ Neomycine</t>
  </si>
  <si>
    <t>(Betamethasone 0.1% + Neomycine 0.5%) topical cream (15gr)</t>
  </si>
  <si>
    <t xml:space="preserve">Calcium gluconate </t>
  </si>
  <si>
    <t>1g, 10% (10ml)</t>
  </si>
  <si>
    <t>Carbamazepin</t>
  </si>
  <si>
    <t>200mg</t>
  </si>
  <si>
    <t>Chlorhexidine digluconate</t>
  </si>
  <si>
    <t xml:space="preserve"> 7.1% topical gel (20gr)</t>
  </si>
  <si>
    <t>Chloroquine (phosphate or sulfate)</t>
  </si>
  <si>
    <t>150mg</t>
  </si>
  <si>
    <t>Syrup 50mg/5 ml (60ml)</t>
  </si>
  <si>
    <t>Cloxacillin (as sodium salt)</t>
  </si>
  <si>
    <t>Capsule</t>
  </si>
  <si>
    <t>Compound Solution of Sodium Lactate (Ringer lactate)</t>
  </si>
  <si>
    <t>1000milliliter infusion solution (with set)</t>
  </si>
  <si>
    <t>Co-trimoxazole (Sulfamethoxazole + Trimethoprim)</t>
  </si>
  <si>
    <t>(Sulfamethoxazole 100mg + Trimethoprim 20mg)</t>
  </si>
  <si>
    <t>(Sulfamethoxazole 200mg+ Trimethoprim 40mg) /5 ml, suspension (100ml)</t>
  </si>
  <si>
    <t>(Sulfamethoxazole 400mg + Trimethoprim 80mg)</t>
  </si>
  <si>
    <t>Diazepam</t>
  </si>
  <si>
    <t xml:space="preserve"> 5mg/ml (2ml)</t>
  </si>
  <si>
    <t>Diclofenac</t>
  </si>
  <si>
    <t>25mg/ml (3ml)</t>
  </si>
  <si>
    <t>Digoxin</t>
  </si>
  <si>
    <t>0.5mg/2ml (2ml)</t>
  </si>
  <si>
    <t>Doxycycline (hydrochloride)</t>
  </si>
  <si>
    <t xml:space="preserve">100mg </t>
  </si>
  <si>
    <t>Erythromycin (Ethyl succinate)</t>
  </si>
  <si>
    <t>Suspension 125 mg/5ml (100ml)</t>
  </si>
  <si>
    <t>Ferrous Sulfate</t>
  </si>
  <si>
    <t>60mg</t>
  </si>
  <si>
    <t xml:space="preserve">FirstResponse MalAgPf/Pv </t>
  </si>
  <si>
    <t>Card Test</t>
  </si>
  <si>
    <t>Fluoxetine</t>
  </si>
  <si>
    <t>Furosemide</t>
  </si>
  <si>
    <t>10mg/ml (2ml)</t>
  </si>
  <si>
    <t>Gentamicin (as sulfate)</t>
  </si>
  <si>
    <t>20mg/ml (2ml)</t>
  </si>
  <si>
    <t>Glibenclamide</t>
  </si>
  <si>
    <t>Glucose isotonic</t>
  </si>
  <si>
    <t>500ml Injection Isotonic solution 10% (with set)</t>
  </si>
  <si>
    <t>5% injection isotonic solution 500ml (with set)</t>
  </si>
  <si>
    <t>Glucose +Sodium chloride</t>
  </si>
  <si>
    <t>(Glucose 5%+Sodium chloride 0.9%) injection solution 500ml (with set)</t>
  </si>
  <si>
    <t>(Glucose 5%+Sodium chloride 0.9%) injection solution, 1000ml with set</t>
  </si>
  <si>
    <t>Glucose hypertonic</t>
  </si>
  <si>
    <t>Glucose 50% hypertonic, Injection solution 50ml with set</t>
  </si>
  <si>
    <t>Haloperidol</t>
  </si>
  <si>
    <t>Hydralazine (hydrochloride)</t>
  </si>
  <si>
    <t>20mg/ml (1ml)</t>
  </si>
  <si>
    <t>Hydrochlorothiazide</t>
  </si>
  <si>
    <t>Hydrocortisone (sodium succinate)</t>
  </si>
  <si>
    <t>100mg powder for injection</t>
  </si>
  <si>
    <t>Insulin (70/30)</t>
  </si>
  <si>
    <t>100IU/ml (10 ml)</t>
  </si>
  <si>
    <t>Iodine Povidone</t>
  </si>
  <si>
    <t>solution, 10% (450ml)</t>
  </si>
  <si>
    <t>Isosorbide Dinitrate (sublingual)</t>
  </si>
  <si>
    <t xml:space="preserve"> 5mg </t>
  </si>
  <si>
    <t>Ketamine (hydrochloride)</t>
  </si>
  <si>
    <t>Ketamine 50mg/ml (10 ml)</t>
  </si>
  <si>
    <t xml:space="preserve">Lidocaine (hydrochloride) + Adrenaline (epinephrine) </t>
  </si>
  <si>
    <t>(Lidocaine 1% + Adrenaline 1:200 000) (1ml)</t>
  </si>
  <si>
    <t>Lidocaine (hydrochloride) + Adrenaline (epinephrine)</t>
  </si>
  <si>
    <t>(Lidocaine 2% + Adrenaline 1:200 000) (1ml)</t>
  </si>
  <si>
    <t>Lidocaine dental cartridge (hydrochloride) + epinephrine</t>
  </si>
  <si>
    <t>(Lidocaine dental cartridge, 2% + epinephrine 1:80 000) (50ml)</t>
  </si>
  <si>
    <t xml:space="preserve">Magnesium Sulphate </t>
  </si>
  <si>
    <t>500mg/ml (10ml)</t>
  </si>
  <si>
    <t>Mebendazole</t>
  </si>
  <si>
    <t>chewable 100mg</t>
  </si>
  <si>
    <t xml:space="preserve">Meglumine Antimonate </t>
  </si>
  <si>
    <t>30%, (5ml )</t>
  </si>
  <si>
    <t>Metformine (hydrochloride)</t>
  </si>
  <si>
    <t xml:space="preserve">500mg </t>
  </si>
  <si>
    <t>Methyldopa</t>
  </si>
  <si>
    <t>250mgt</t>
  </si>
  <si>
    <t>Metoclopramid (hydrochloride)</t>
  </si>
  <si>
    <t>5mg/ml (2ml)</t>
  </si>
  <si>
    <t xml:space="preserve">Metronidazole </t>
  </si>
  <si>
    <t>400mg or 500mg</t>
  </si>
  <si>
    <t>500mg/100ml</t>
  </si>
  <si>
    <t>Misoprostol oral ingestion</t>
  </si>
  <si>
    <t>200mcg</t>
  </si>
  <si>
    <t>Morphine (hydrochloride or sulfate)</t>
  </si>
  <si>
    <t>Multi-micronutrients</t>
  </si>
  <si>
    <t xml:space="preserve">WHO standard </t>
  </si>
  <si>
    <t>Naloxone (Hydrochloride)</t>
  </si>
  <si>
    <t>0.4mg (1ml)</t>
  </si>
  <si>
    <t>Neostigmine</t>
  </si>
  <si>
    <t>0.5mg/ml (1ml)</t>
  </si>
  <si>
    <t>Nifedipine</t>
  </si>
  <si>
    <t>Nitrofurantoin</t>
  </si>
  <si>
    <t>Nystatin</t>
  </si>
  <si>
    <t>500,000 IU</t>
  </si>
  <si>
    <t xml:space="preserve">Nystatin </t>
  </si>
  <si>
    <t>Drop 100,000 IU/ml (30ml)</t>
  </si>
  <si>
    <t>Drop</t>
  </si>
  <si>
    <t>Oxytocin</t>
  </si>
  <si>
    <t>10IU/ml (1ml)</t>
  </si>
  <si>
    <t>Phenobarbital</t>
  </si>
  <si>
    <t>15mg</t>
  </si>
  <si>
    <t>200mg/ml (1ml)</t>
  </si>
  <si>
    <t>Phenoxy Methyl Penicillin (Penicillin V as potassium-salt)</t>
  </si>
  <si>
    <t xml:space="preserve"> 250mg </t>
  </si>
  <si>
    <t xml:space="preserve"> 500mg </t>
  </si>
  <si>
    <t>Potassium Chloride 11.2 % solution,</t>
  </si>
  <si>
    <t>(equivalent to K+1.5mmol/ml, cl-1.5mmol/ml), in 20ml</t>
  </si>
  <si>
    <t>(equivalent to K+1.5mmol/ml, cl-1.5mmol/ml), in 10ml</t>
  </si>
  <si>
    <t>Primaquine</t>
  </si>
  <si>
    <t>7.5 mg</t>
  </si>
  <si>
    <t>Rabies Immunoglobulin</t>
  </si>
  <si>
    <t>150IU/ml (5ml)</t>
  </si>
  <si>
    <t>Rabies vaccine (inactivated) Rabies antitoxin</t>
  </si>
  <si>
    <t>150mg/ml (1ml)</t>
  </si>
  <si>
    <t>2.5 IU/ml (1ml)</t>
  </si>
  <si>
    <t xml:space="preserve">Retinol (Vitamin A) (as palmitate) </t>
  </si>
  <si>
    <t>200 000 IU (110mg)</t>
  </si>
  <si>
    <t xml:space="preserve">4mg </t>
  </si>
  <si>
    <t xml:space="preserve">Salbutamol inhalation (aerosol) </t>
  </si>
  <si>
    <t>0.1 mg per dose, 200 doses/inhaler</t>
  </si>
  <si>
    <t>Inhaler</t>
  </si>
  <si>
    <t>Salbutamol respirator solution for use in nebulizers (as sulfate)</t>
  </si>
  <si>
    <t>5mg/ml (30ml)</t>
  </si>
  <si>
    <t xml:space="preserve">Syrup, 2mg/5 ml </t>
  </si>
  <si>
    <t>Sodium Chloride</t>
  </si>
  <si>
    <t xml:space="preserve"> 0.9% injection isotonic solution 500ml  with set</t>
  </si>
  <si>
    <t xml:space="preserve"> 0.9% injection isotonic solution 1000ml  with set</t>
  </si>
  <si>
    <t>Sodium Stibogluconate</t>
  </si>
  <si>
    <t>100mg/ml (30ml)</t>
  </si>
  <si>
    <t>Suxamethonium (Succinyl Choline)</t>
  </si>
  <si>
    <t>50mg/ml (2ml)</t>
  </si>
  <si>
    <t>Tetracycline eye ointment (hydrochloride)</t>
  </si>
  <si>
    <t>1% (3gr)</t>
  </si>
  <si>
    <t xml:space="preserve">Tramadol </t>
  </si>
  <si>
    <t>100mg/2ml (2ml)</t>
  </si>
  <si>
    <t xml:space="preserve">Water for injection </t>
  </si>
  <si>
    <t>10ml</t>
  </si>
  <si>
    <t>Water for injection</t>
  </si>
  <si>
    <t>5ml</t>
  </si>
  <si>
    <t>Tranxamic acid</t>
  </si>
  <si>
    <t>100mg/ml (5ml)</t>
  </si>
  <si>
    <t>Cefotaxim</t>
  </si>
  <si>
    <t>Gentamicin 40mg/ml</t>
  </si>
  <si>
    <t>40mg/ml (2ml)</t>
  </si>
  <si>
    <t>Paracetamol</t>
  </si>
  <si>
    <t>Implant (Contraceptive)</t>
  </si>
  <si>
    <t>2X75mg</t>
  </si>
  <si>
    <t>Sianaprese (sub Cutaneuse)</t>
  </si>
  <si>
    <t>0.56ml (104mg)</t>
  </si>
  <si>
    <r>
      <t>Ergometrine (hydrogen maleate), tablet</t>
    </r>
    <r>
      <rPr>
        <sz val="8"/>
        <color theme="1"/>
        <rFont val="Calibri"/>
        <family val="2"/>
        <scheme val="minor"/>
      </rPr>
      <t> </t>
    </r>
  </si>
  <si>
    <r>
      <t>Ergometrine (hydrogen maleate</t>
    </r>
    <r>
      <rPr>
        <sz val="8"/>
        <color theme="1"/>
        <rFont val="Calibri"/>
        <family val="2"/>
        <scheme val="minor"/>
      </rPr>
      <t> </t>
    </r>
    <r>
      <rPr>
        <sz val="11"/>
        <color theme="1"/>
        <rFont val="Arial"/>
        <family val="2"/>
      </rPr>
      <t>)</t>
    </r>
  </si>
  <si>
    <r>
      <t xml:space="preserve">Lidocaine Gel </t>
    </r>
    <r>
      <rPr>
        <sz val="8"/>
        <color theme="1"/>
        <rFont val="Calibri"/>
        <family val="2"/>
        <scheme val="minor"/>
      </rPr>
      <t> </t>
    </r>
  </si>
  <si>
    <t>Item Name</t>
  </si>
  <si>
    <t>Unit Cost</t>
  </si>
  <si>
    <t>Total Cost</t>
  </si>
  <si>
    <t>Documents Must be Provided</t>
  </si>
  <si>
    <t>Remarks</t>
  </si>
  <si>
    <t>AFDA</t>
  </si>
  <si>
    <t>GMP</t>
  </si>
  <si>
    <t>CoA</t>
  </si>
  <si>
    <t>CoPP</t>
  </si>
  <si>
    <t>Yes/No</t>
  </si>
  <si>
    <r>
      <t>Tetracaine-eyedrop (hydrochloride)</t>
    </r>
    <r>
      <rPr>
        <sz val="8"/>
        <color theme="1"/>
        <rFont val="Calibri"/>
        <family val="2"/>
        <scheme val="minor"/>
      </rPr>
      <t> </t>
    </r>
  </si>
  <si>
    <t>Provision of Pharmaceuticals (Bacteriology Consumables for BPHS/EPHS Projects)</t>
  </si>
  <si>
    <t>Company</t>
  </si>
  <si>
    <t>Country</t>
  </si>
  <si>
    <r>
      <t>Note:</t>
    </r>
    <r>
      <rPr>
        <b/>
        <sz val="12"/>
        <color theme="1"/>
        <rFont val="Calibri"/>
        <family val="2"/>
        <scheme val="minor"/>
      </rPr>
      <t xml:space="preserve"> </t>
    </r>
    <r>
      <rPr>
        <b/>
        <u/>
        <sz val="12"/>
        <color theme="1"/>
        <rFont val="Calibri"/>
        <family val="2"/>
        <scheme val="minor"/>
      </rPr>
      <t>The Bill of Quantities (BoQ) includes estimated quantities for the first quarter only. Subsequent quarters may be ordered based on project needs. AADA reserves the right to adjust the quantities of bacteriology consumables as required by project activities and operational demands.</t>
    </r>
  </si>
  <si>
    <r>
      <t>Note:</t>
    </r>
    <r>
      <rPr>
        <b/>
        <sz val="12"/>
        <color theme="1"/>
        <rFont val="Calibri"/>
        <family val="2"/>
        <scheme val="minor"/>
      </rPr>
      <t xml:space="preserve"> </t>
    </r>
    <r>
      <rPr>
        <b/>
        <u/>
        <sz val="12"/>
        <color theme="1"/>
        <rFont val="Calibri"/>
        <family val="2"/>
        <scheme val="minor"/>
      </rPr>
      <t>The Bill of Quantities (BoQ) includes estimated quantities for the first quarter only. Subsequent quarters may be ordered based on project needs. AADA reserves the right to adjust the quantities of dental materials as required by project activities and operational demands.</t>
    </r>
  </si>
  <si>
    <r>
      <t>Note:</t>
    </r>
    <r>
      <rPr>
        <b/>
        <sz val="12"/>
        <color theme="1"/>
        <rFont val="Calibri"/>
        <family val="2"/>
        <scheme val="minor"/>
      </rPr>
      <t xml:space="preserve"> </t>
    </r>
    <r>
      <rPr>
        <b/>
        <u/>
        <sz val="12"/>
        <color theme="1"/>
        <rFont val="Calibri"/>
        <family val="2"/>
        <scheme val="minor"/>
      </rPr>
      <t>The Bill of Quantities (BoQ) includes estimated quantities for the first quarter only. Subsequent quarters may be ordered based on project needs. AADA reserves the right to adjust the quantities of lab reagents as required by project activities and operational demands.</t>
    </r>
  </si>
  <si>
    <r>
      <t>Note:</t>
    </r>
    <r>
      <rPr>
        <b/>
        <sz val="12"/>
        <color theme="1"/>
        <rFont val="Calibri"/>
        <family val="2"/>
        <scheme val="minor"/>
      </rPr>
      <t xml:space="preserve"> </t>
    </r>
    <r>
      <rPr>
        <b/>
        <u/>
        <sz val="12"/>
        <color theme="1"/>
        <rFont val="Calibri"/>
        <family val="2"/>
        <scheme val="minor"/>
      </rPr>
      <t>The Bill of Quantities (BoQ) includes estimated quantities for the first quarter only. Subsequent quarters may be ordered based on project needs. AADA reserves the right to adjust the quantities of medical supply as required by project activities and operational demands.</t>
    </r>
  </si>
  <si>
    <r>
      <t>Note:</t>
    </r>
    <r>
      <rPr>
        <b/>
        <sz val="12"/>
        <color theme="1"/>
        <rFont val="Calibri"/>
        <family val="2"/>
        <scheme val="minor"/>
      </rPr>
      <t xml:space="preserve"> </t>
    </r>
    <r>
      <rPr>
        <b/>
        <u/>
        <sz val="12"/>
        <color theme="1"/>
        <rFont val="Calibri"/>
        <family val="2"/>
        <scheme val="minor"/>
      </rPr>
      <t>The Bill of Quantities (BoQ) includes estimated quantities for the first quarter only. Subsequent quarters may be ordered based on project needs. AADA reserves the right to adjust the quantities of medicine as required by project activities and operational demands.</t>
    </r>
  </si>
  <si>
    <t>Exhibit A- Bill of Quantity (The price to be in unit price AFN Including Afghan govt tax/delivery)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</si>
</sst>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0_-;\-* #,##0.00_-;_-* &quot;-&quot;??_-;_-@_-"/>
    <numFmt numFmtId="167" formatCode="_-* #,##0_-;\-* #,##0_-;_-* &quot;-&quot;??_-;_-@_-"/>
    <numFmt numFmtId="168" formatCode="_(* #,##0.000_);_(* \(#,##0.0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Times New Roman"/>
      <family val="1"/>
    </font>
    <font>
      <sz val="12"/>
      <color indexed="8"/>
      <name val="Times New Roman"/>
      <family val="1"/>
    </font>
    <font>
      <sz val="11"/>
      <color theme="1"/>
      <name val="Arial"/>
      <family val="2"/>
    </font>
    <font>
      <sz val="8"/>
      <color theme="1"/>
      <name val="Calibri"/>
      <family val="2"/>
      <scheme val="minor"/>
    </font>
    <font>
      <sz val="14"/>
      <name val="Calibri"/>
      <family val="2"/>
      <scheme val="minor"/>
    </font>
    <font>
      <b/>
      <sz val="14"/>
      <color theme="1"/>
      <name val="Calibri"/>
      <family val="2"/>
      <scheme val="minor"/>
    </font>
    <font>
      <b/>
      <sz val="12"/>
      <name val="Calibri"/>
      <family val="2"/>
      <scheme val="minor"/>
    </font>
    <font>
      <b/>
      <sz val="11"/>
      <name val="Arial"/>
      <family val="2"/>
    </font>
    <font>
      <b/>
      <sz val="11"/>
      <color rgb="FFFF0000"/>
      <name val="Arial"/>
      <family val="2"/>
    </font>
    <font>
      <b/>
      <sz val="12"/>
      <name val="Arial"/>
      <family val="2"/>
    </font>
    <font>
      <sz val="10"/>
      <color rgb="FFFF0000"/>
      <name val="Arial"/>
      <family val="2"/>
    </font>
    <font>
      <sz val="12"/>
      <name val="Calibri"/>
      <family val="2"/>
      <scheme val="minor"/>
    </font>
    <font>
      <sz val="12"/>
      <name val="Arial"/>
      <family val="2"/>
    </font>
    <font>
      <sz val="10"/>
      <name val="Arial"/>
      <family val="2"/>
    </font>
    <font>
      <sz val="14"/>
      <name val="Arial"/>
      <family val="2"/>
    </font>
    <font>
      <sz val="9"/>
      <name val="Arial"/>
      <family val="2"/>
    </font>
    <font>
      <b/>
      <sz val="14"/>
      <name val="Arial"/>
      <family val="2"/>
    </font>
    <font>
      <sz val="14"/>
      <color theme="1"/>
      <name val="Calibri"/>
      <family val="2"/>
      <scheme val="minor"/>
    </font>
    <font>
      <b/>
      <sz val="16"/>
      <color theme="1"/>
      <name val="Calibri"/>
      <family val="2"/>
      <scheme val="minor"/>
    </font>
    <font>
      <b/>
      <sz val="14"/>
      <color theme="1"/>
      <name val="Arial"/>
      <family val="2"/>
    </font>
    <font>
      <sz val="11"/>
      <name val="Arial"/>
      <family val="2"/>
    </font>
    <font>
      <b/>
      <sz val="12"/>
      <color indexed="8"/>
      <name val="Times New Roman"/>
      <family val="1"/>
    </font>
    <font>
      <b/>
      <u/>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gray0625">
        <fgColor theme="5" tint="0.79998168889431442"/>
        <bgColor theme="0"/>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indexed="64"/>
      </left>
      <right style="medium">
        <color indexed="64"/>
      </right>
      <top/>
      <bottom/>
      <diagonal/>
    </border>
    <border>
      <left style="thin">
        <color auto="1"/>
      </left>
      <right/>
      <top style="thin">
        <color auto="1"/>
      </top>
      <bottom style="medium">
        <color indexed="64"/>
      </bottom>
      <diagonal/>
    </border>
    <border>
      <left style="double">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style="medium">
        <color indexed="64"/>
      </top>
      <bottom style="medium">
        <color indexed="64"/>
      </bottom>
      <diagonal/>
    </border>
    <border>
      <left style="double">
        <color auto="1"/>
      </left>
      <right style="thin">
        <color auto="1"/>
      </right>
      <top/>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s>
  <cellStyleXfs count="6">
    <xf numFmtId="0" fontId="0" fillId="0" borderId="0"/>
    <xf numFmtId="43" fontId="1" fillId="0" borderId="0" applyFont="0" applyFill="0" applyBorder="0" applyAlignment="0" applyProtection="0"/>
    <xf numFmtId="0" fontId="1" fillId="0" borderId="0"/>
    <xf numFmtId="166" fontId="1" fillId="0" borderId="0" applyFont="0" applyFill="0" applyBorder="0" applyAlignment="0" applyProtection="0"/>
    <xf numFmtId="0" fontId="17" fillId="0" borderId="0"/>
    <xf numFmtId="0" fontId="17" fillId="0" borderId="0"/>
  </cellStyleXfs>
  <cellXfs count="176">
    <xf numFmtId="0" fontId="0" fillId="0" borderId="0" xfId="0"/>
    <xf numFmtId="0" fontId="0" fillId="0" borderId="0" xfId="0" applyAlignment="1">
      <alignment vertical="center"/>
    </xf>
    <xf numFmtId="165" fontId="4" fillId="2" borderId="7" xfId="0" applyNumberFormat="1" applyFont="1" applyFill="1" applyBorder="1" applyAlignment="1">
      <alignment horizontal="left" vertical="center" wrapText="1" shrinkToFit="1"/>
    </xf>
    <xf numFmtId="165" fontId="4" fillId="2" borderId="7" xfId="0" applyNumberFormat="1" applyFont="1" applyFill="1" applyBorder="1" applyAlignment="1">
      <alignment horizontal="center" vertical="center" wrapText="1" shrinkToFit="1"/>
    </xf>
    <xf numFmtId="164" fontId="5" fillId="2" borderId="7" xfId="1" applyNumberFormat="1" applyFont="1" applyFill="1" applyBorder="1" applyAlignment="1">
      <alignment vertical="center" wrapText="1"/>
    </xf>
    <xf numFmtId="165" fontId="4" fillId="2" borderId="15" xfId="0" applyNumberFormat="1" applyFont="1" applyFill="1" applyBorder="1" applyAlignment="1">
      <alignment horizontal="left" vertical="center" wrapText="1" shrinkToFit="1"/>
    </xf>
    <xf numFmtId="165" fontId="4" fillId="2" borderId="15" xfId="0" applyNumberFormat="1" applyFont="1" applyFill="1" applyBorder="1" applyAlignment="1">
      <alignment horizontal="center" vertical="center" wrapText="1" shrinkToFit="1"/>
    </xf>
    <xf numFmtId="164" fontId="5" fillId="2" borderId="15" xfId="1" applyNumberFormat="1" applyFont="1" applyFill="1" applyBorder="1" applyAlignment="1">
      <alignment vertical="center" wrapText="1"/>
    </xf>
    <xf numFmtId="165" fontId="4" fillId="2" borderId="19" xfId="0" applyNumberFormat="1" applyFont="1" applyFill="1" applyBorder="1" applyAlignment="1">
      <alignment horizontal="left" vertical="center" wrapText="1" shrinkToFit="1"/>
    </xf>
    <xf numFmtId="165" fontId="4" fillId="2" borderId="19" xfId="0" applyNumberFormat="1" applyFont="1" applyFill="1" applyBorder="1" applyAlignment="1">
      <alignment horizontal="center" vertical="center" wrapText="1" shrinkToFit="1"/>
    </xf>
    <xf numFmtId="164" fontId="5" fillId="2" borderId="19" xfId="1" applyNumberFormat="1" applyFont="1" applyFill="1" applyBorder="1" applyAlignment="1">
      <alignment vertical="center" wrapText="1"/>
    </xf>
    <xf numFmtId="165" fontId="4" fillId="2" borderId="27" xfId="0" applyNumberFormat="1" applyFont="1" applyFill="1" applyBorder="1" applyAlignment="1">
      <alignment horizontal="left" vertical="center" wrapText="1" shrinkToFit="1"/>
    </xf>
    <xf numFmtId="165" fontId="4" fillId="2" borderId="27" xfId="0" applyNumberFormat="1" applyFont="1" applyFill="1" applyBorder="1" applyAlignment="1">
      <alignment horizontal="center" vertical="center" wrapText="1" shrinkToFit="1"/>
    </xf>
    <xf numFmtId="164" fontId="5" fillId="2" borderId="27" xfId="1" applyNumberFormat="1" applyFont="1" applyFill="1" applyBorder="1" applyAlignment="1">
      <alignment vertical="center" wrapText="1"/>
    </xf>
    <xf numFmtId="165" fontId="4" fillId="0" borderId="7" xfId="0" applyNumberFormat="1" applyFont="1" applyBorder="1" applyAlignment="1">
      <alignment horizontal="center" vertical="center" wrapText="1" shrinkToFit="1"/>
    </xf>
    <xf numFmtId="164" fontId="5" fillId="0" borderId="7" xfId="1" applyNumberFormat="1" applyFont="1" applyFill="1" applyBorder="1" applyAlignment="1">
      <alignment vertical="center" wrapText="1"/>
    </xf>
    <xf numFmtId="0" fontId="6" fillId="0" borderId="30" xfId="0" applyFont="1" applyBorder="1" applyAlignment="1">
      <alignment vertical="center" wrapText="1"/>
    </xf>
    <xf numFmtId="0" fontId="6" fillId="0" borderId="15" xfId="0" applyFont="1" applyBorder="1" applyAlignment="1">
      <alignment vertical="center" wrapText="1"/>
    </xf>
    <xf numFmtId="165" fontId="4" fillId="0" borderId="31" xfId="0" applyNumberFormat="1" applyFont="1" applyBorder="1" applyAlignment="1">
      <alignment horizontal="center" vertical="center" wrapText="1" shrinkToFit="1"/>
    </xf>
    <xf numFmtId="9" fontId="6" fillId="0" borderId="15" xfId="0" applyNumberFormat="1" applyFont="1" applyBorder="1" applyAlignment="1">
      <alignment horizontal="left" vertical="center" wrapText="1"/>
    </xf>
    <xf numFmtId="0" fontId="2" fillId="0" borderId="0" xfId="0" applyFont="1" applyAlignment="1">
      <alignment vertical="center"/>
    </xf>
    <xf numFmtId="167" fontId="13" fillId="3" borderId="21" xfId="3" applyNumberFormat="1" applyFont="1" applyFill="1" applyBorder="1" applyAlignment="1" applyProtection="1">
      <alignment horizontal="center" vertical="center"/>
      <protection locked="0"/>
    </xf>
    <xf numFmtId="167" fontId="13" fillId="3" borderId="15" xfId="3" applyNumberFormat="1"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wrapText="1"/>
      <protection locked="0"/>
    </xf>
    <xf numFmtId="167" fontId="10" fillId="3" borderId="22" xfId="0" applyNumberFormat="1" applyFont="1" applyFill="1" applyBorder="1" applyAlignment="1">
      <alignment horizontal="center" vertical="center" wrapText="1"/>
    </xf>
    <xf numFmtId="167" fontId="14" fillId="3" borderId="23" xfId="3" applyNumberFormat="1" applyFont="1" applyFill="1" applyBorder="1" applyAlignment="1" applyProtection="1">
      <alignment horizontal="center" vertical="center"/>
      <protection locked="0"/>
    </xf>
    <xf numFmtId="167" fontId="14" fillId="3" borderId="24" xfId="3" applyNumberFormat="1" applyFont="1" applyFill="1" applyBorder="1" applyAlignment="1" applyProtection="1">
      <alignment horizontal="center" vertical="center"/>
      <protection locked="0"/>
    </xf>
    <xf numFmtId="167" fontId="14" fillId="3" borderId="25" xfId="3" applyNumberFormat="1" applyFont="1" applyFill="1" applyBorder="1" applyAlignment="1" applyProtection="1">
      <alignment horizontal="center" vertical="center"/>
      <protection locked="0"/>
    </xf>
    <xf numFmtId="2" fontId="5" fillId="0" borderId="7" xfId="1" applyNumberFormat="1" applyFont="1" applyFill="1" applyBorder="1" applyAlignment="1">
      <alignment vertical="center" wrapText="1"/>
    </xf>
    <xf numFmtId="167" fontId="16" fillId="0" borderId="7" xfId="3" applyNumberFormat="1" applyFont="1" applyFill="1" applyBorder="1" applyAlignment="1" applyProtection="1">
      <alignment vertical="center"/>
      <protection locked="0"/>
    </xf>
    <xf numFmtId="0" fontId="15" fillId="0" borderId="7" xfId="0" applyFont="1" applyBorder="1" applyAlignment="1" applyProtection="1">
      <alignment vertical="center" wrapText="1"/>
      <protection locked="0"/>
    </xf>
    <xf numFmtId="167" fontId="15" fillId="0" borderId="7" xfId="0" applyNumberFormat="1" applyFont="1" applyBorder="1" applyAlignment="1">
      <alignment vertical="center" wrapText="1"/>
    </xf>
    <xf numFmtId="0" fontId="6" fillId="0" borderId="37" xfId="0" applyFont="1" applyBorder="1" applyAlignment="1">
      <alignment vertical="center" wrapText="1"/>
    </xf>
    <xf numFmtId="9" fontId="6" fillId="0" borderId="28" xfId="0" applyNumberFormat="1" applyFont="1" applyBorder="1" applyAlignment="1">
      <alignment horizontal="left" vertical="center" wrapText="1"/>
    </xf>
    <xf numFmtId="165" fontId="4" fillId="0" borderId="7" xfId="0" applyNumberFormat="1" applyFont="1" applyBorder="1" applyAlignment="1">
      <alignment horizontal="left" vertical="center" wrapText="1" shrinkToFit="1"/>
    </xf>
    <xf numFmtId="0" fontId="0" fillId="0" borderId="0" xfId="0" applyAlignment="1">
      <alignment wrapText="1"/>
    </xf>
    <xf numFmtId="0" fontId="0" fillId="0" borderId="0" xfId="0" applyAlignment="1">
      <alignment horizontal="center" vertical="center"/>
    </xf>
    <xf numFmtId="166" fontId="0" fillId="0" borderId="0" xfId="3" applyFont="1" applyAlignment="1">
      <alignment horizontal="center" vertical="center"/>
    </xf>
    <xf numFmtId="0" fontId="0" fillId="2" borderId="0" xfId="0" applyFill="1"/>
    <xf numFmtId="0" fontId="6" fillId="0" borderId="38" xfId="0" applyFont="1" applyBorder="1" applyAlignment="1">
      <alignment vertical="center" wrapText="1"/>
    </xf>
    <xf numFmtId="0" fontId="6" fillId="0" borderId="7" xfId="0" applyFont="1" applyBorder="1" applyAlignment="1">
      <alignment vertical="center" wrapText="1"/>
    </xf>
    <xf numFmtId="167" fontId="8" fillId="0" borderId="12" xfId="0" applyNumberFormat="1" applyFont="1" applyBorder="1" applyAlignment="1" applyProtection="1">
      <alignment vertical="center" wrapText="1"/>
      <protection locked="0"/>
    </xf>
    <xf numFmtId="165" fontId="4" fillId="0" borderId="27" xfId="0" applyNumberFormat="1" applyFont="1" applyBorder="1" applyAlignment="1">
      <alignment horizontal="left" vertical="center" wrapText="1" shrinkToFit="1"/>
    </xf>
    <xf numFmtId="165" fontId="4" fillId="0" borderId="27" xfId="0" applyNumberFormat="1" applyFont="1" applyBorder="1" applyAlignment="1">
      <alignment horizontal="center" vertical="center" wrapText="1" shrinkToFit="1"/>
    </xf>
    <xf numFmtId="164" fontId="5" fillId="0" borderId="27" xfId="1" applyNumberFormat="1" applyFont="1" applyFill="1" applyBorder="1" applyAlignment="1">
      <alignment vertical="center" wrapText="1"/>
    </xf>
    <xf numFmtId="168" fontId="5" fillId="0" borderId="27" xfId="1" applyNumberFormat="1" applyFont="1" applyFill="1" applyBorder="1" applyAlignment="1">
      <alignment vertical="center" wrapText="1"/>
    </xf>
    <xf numFmtId="167" fontId="16" fillId="0" borderId="27" xfId="3" applyNumberFormat="1" applyFont="1" applyFill="1" applyBorder="1" applyAlignment="1" applyProtection="1">
      <alignment vertical="center"/>
      <protection locked="0"/>
    </xf>
    <xf numFmtId="0" fontId="15" fillId="0" borderId="27" xfId="0" applyFont="1" applyBorder="1" applyAlignment="1" applyProtection="1">
      <alignment vertical="center" wrapText="1"/>
      <protection locked="0"/>
    </xf>
    <xf numFmtId="167" fontId="15" fillId="0" borderId="27" xfId="0" applyNumberFormat="1" applyFont="1" applyBorder="1" applyAlignment="1">
      <alignment vertical="center" wrapText="1"/>
    </xf>
    <xf numFmtId="167" fontId="8" fillId="0" borderId="41" xfId="0" applyNumberFormat="1" applyFont="1" applyBorder="1" applyAlignment="1" applyProtection="1">
      <alignment vertical="center" wrapText="1"/>
      <protection locked="0"/>
    </xf>
    <xf numFmtId="0" fontId="6" fillId="2" borderId="15" xfId="0" applyFont="1" applyFill="1" applyBorder="1" applyAlignment="1">
      <alignment vertical="center" wrapText="1"/>
    </xf>
    <xf numFmtId="0" fontId="21" fillId="3" borderId="0" xfId="0" applyFont="1" applyFill="1" applyAlignment="1" applyProtection="1">
      <alignment vertical="center"/>
      <protection locked="0"/>
    </xf>
    <xf numFmtId="0" fontId="22" fillId="3" borderId="0" xfId="0" applyFont="1" applyFill="1" applyAlignment="1" applyProtection="1">
      <alignment vertical="center"/>
      <protection locked="0"/>
    </xf>
    <xf numFmtId="0" fontId="12" fillId="3" borderId="18"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protection locked="0"/>
    </xf>
    <xf numFmtId="167" fontId="16" fillId="2" borderId="7" xfId="3" applyNumberFormat="1" applyFont="1" applyFill="1" applyBorder="1" applyAlignment="1" applyProtection="1">
      <alignment vertical="center"/>
      <protection locked="0"/>
    </xf>
    <xf numFmtId="167" fontId="8" fillId="2" borderId="7" xfId="0" applyNumberFormat="1" applyFont="1" applyFill="1" applyBorder="1" applyAlignment="1" applyProtection="1">
      <alignment vertical="center" wrapText="1"/>
      <protection locked="0"/>
    </xf>
    <xf numFmtId="0" fontId="0" fillId="3" borderId="0" xfId="0" applyFill="1"/>
    <xf numFmtId="0" fontId="0" fillId="3" borderId="0" xfId="0" applyFill="1" applyAlignment="1">
      <alignment horizontal="center" vertical="center"/>
    </xf>
    <xf numFmtId="0" fontId="9" fillId="3" borderId="0" xfId="0" applyFont="1" applyFill="1" applyAlignment="1">
      <alignment vertical="center" wrapText="1"/>
    </xf>
    <xf numFmtId="0" fontId="9" fillId="3" borderId="0" xfId="0" applyFont="1" applyFill="1" applyAlignment="1">
      <alignment vertical="center"/>
    </xf>
    <xf numFmtId="0" fontId="15" fillId="3" borderId="43" xfId="0" applyFont="1" applyFill="1" applyBorder="1" applyAlignment="1" applyProtection="1">
      <alignment horizontal="center" vertical="center"/>
      <protection locked="0"/>
    </xf>
    <xf numFmtId="167" fontId="16" fillId="2" borderId="27" xfId="3" applyNumberFormat="1" applyFont="1" applyFill="1" applyBorder="1" applyAlignment="1" applyProtection="1">
      <alignment vertical="center"/>
      <protection locked="0"/>
    </xf>
    <xf numFmtId="167" fontId="8" fillId="2" borderId="27" xfId="0" applyNumberFormat="1" applyFont="1" applyFill="1" applyBorder="1" applyAlignment="1" applyProtection="1">
      <alignment vertical="center" wrapText="1"/>
      <protection locked="0"/>
    </xf>
    <xf numFmtId="167" fontId="11" fillId="3" borderId="21" xfId="3" applyNumberFormat="1" applyFont="1" applyFill="1" applyBorder="1" applyAlignment="1" applyProtection="1">
      <alignment horizontal="center" vertical="center"/>
      <protection locked="0"/>
    </xf>
    <xf numFmtId="0" fontId="2" fillId="2" borderId="0" xfId="0" applyFont="1" applyFill="1" applyAlignment="1">
      <alignment vertical="center"/>
    </xf>
    <xf numFmtId="164" fontId="18" fillId="3" borderId="1" xfId="5" applyNumberFormat="1" applyFont="1" applyFill="1" applyBorder="1" applyAlignment="1" applyProtection="1">
      <alignment vertical="center" wrapText="1"/>
      <protection locked="0"/>
    </xf>
    <xf numFmtId="0" fontId="0" fillId="2" borderId="0" xfId="0" applyFill="1" applyAlignment="1">
      <alignment horizontal="center" vertical="center"/>
    </xf>
    <xf numFmtId="0" fontId="15" fillId="3" borderId="8" xfId="0" applyFont="1" applyFill="1" applyBorder="1" applyAlignment="1" applyProtection="1">
      <alignment horizontal="center" vertical="center"/>
      <protection locked="0"/>
    </xf>
    <xf numFmtId="167" fontId="8" fillId="2" borderId="12" xfId="0" applyNumberFormat="1" applyFont="1" applyFill="1" applyBorder="1" applyAlignment="1" applyProtection="1">
      <alignment vertical="center" wrapText="1"/>
      <protection locked="0"/>
    </xf>
    <xf numFmtId="0" fontId="15" fillId="3" borderId="40" xfId="0" applyFont="1" applyFill="1" applyBorder="1" applyAlignment="1" applyProtection="1">
      <alignment horizontal="center" vertical="center"/>
      <protection locked="0"/>
    </xf>
    <xf numFmtId="167" fontId="14" fillId="3" borderId="26" xfId="3" applyNumberFormat="1" applyFont="1" applyFill="1" applyBorder="1" applyAlignment="1" applyProtection="1">
      <alignment horizontal="center" vertical="center"/>
      <protection locked="0"/>
    </xf>
    <xf numFmtId="167" fontId="16" fillId="2" borderId="15" xfId="3" applyNumberFormat="1" applyFont="1" applyFill="1" applyBorder="1" applyAlignment="1" applyProtection="1">
      <alignment vertical="center"/>
      <protection locked="0"/>
    </xf>
    <xf numFmtId="165" fontId="4" fillId="2" borderId="28" xfId="0" applyNumberFormat="1" applyFont="1" applyFill="1" applyBorder="1" applyAlignment="1">
      <alignment horizontal="left" vertical="center" wrapText="1" shrinkToFit="1"/>
    </xf>
    <xf numFmtId="165" fontId="4" fillId="2" borderId="28" xfId="0" applyNumberFormat="1" applyFont="1" applyFill="1" applyBorder="1" applyAlignment="1">
      <alignment horizontal="center" vertical="center" wrapText="1" shrinkToFit="1"/>
    </xf>
    <xf numFmtId="164" fontId="5" fillId="2" borderId="28" xfId="1" applyNumberFormat="1" applyFont="1" applyFill="1" applyBorder="1" applyAlignment="1">
      <alignment vertical="center" wrapText="1"/>
    </xf>
    <xf numFmtId="167" fontId="16" fillId="2" borderId="28" xfId="3" applyNumberFormat="1" applyFont="1" applyFill="1" applyBorder="1" applyAlignment="1" applyProtection="1">
      <alignment vertical="center"/>
      <protection locked="0"/>
    </xf>
    <xf numFmtId="0" fontId="15" fillId="3" borderId="18" xfId="0" applyFont="1" applyFill="1" applyBorder="1" applyAlignment="1" applyProtection="1">
      <alignment horizontal="center" vertical="center"/>
      <protection locked="0"/>
    </xf>
    <xf numFmtId="167" fontId="16" fillId="2" borderId="19" xfId="3" applyNumberFormat="1" applyFont="1" applyFill="1" applyBorder="1" applyAlignment="1" applyProtection="1">
      <alignment vertical="center"/>
      <protection locked="0"/>
    </xf>
    <xf numFmtId="167" fontId="8" fillId="2" borderId="20" xfId="0" applyNumberFormat="1" applyFont="1" applyFill="1" applyBorder="1" applyAlignment="1" applyProtection="1">
      <alignment vertical="center" wrapText="1"/>
      <protection locked="0"/>
    </xf>
    <xf numFmtId="0" fontId="15" fillId="3" borderId="21" xfId="0" applyFont="1" applyFill="1" applyBorder="1" applyAlignment="1" applyProtection="1">
      <alignment horizontal="center" vertical="center"/>
      <protection locked="0"/>
    </xf>
    <xf numFmtId="167" fontId="8" fillId="2" borderId="22" xfId="0" applyNumberFormat="1" applyFont="1" applyFill="1" applyBorder="1" applyAlignment="1" applyProtection="1">
      <alignment vertical="center" wrapText="1"/>
      <protection locked="0"/>
    </xf>
    <xf numFmtId="0" fontId="2" fillId="2" borderId="22" xfId="0" applyFont="1" applyFill="1" applyBorder="1" applyAlignment="1">
      <alignment vertical="center"/>
    </xf>
    <xf numFmtId="0" fontId="15" fillId="3" borderId="26" xfId="0" applyFont="1" applyFill="1" applyBorder="1" applyAlignment="1" applyProtection="1">
      <alignment horizontal="center" vertical="center"/>
      <protection locked="0"/>
    </xf>
    <xf numFmtId="0" fontId="2" fillId="2" borderId="29" xfId="0" applyFont="1" applyFill="1" applyBorder="1" applyAlignment="1">
      <alignment vertical="center"/>
    </xf>
    <xf numFmtId="167" fontId="24" fillId="2" borderId="7" xfId="3" applyNumberFormat="1" applyFont="1" applyFill="1" applyBorder="1" applyAlignment="1" applyProtection="1">
      <alignment horizontal="center" vertical="center"/>
      <protection locked="0"/>
    </xf>
    <xf numFmtId="167" fontId="24" fillId="2" borderId="27" xfId="3" applyNumberFormat="1" applyFont="1" applyFill="1" applyBorder="1" applyAlignment="1" applyProtection="1">
      <alignment horizontal="center" vertical="center"/>
      <protection locked="0"/>
    </xf>
    <xf numFmtId="167" fontId="24" fillId="2" borderId="19" xfId="3" applyNumberFormat="1" applyFont="1" applyFill="1" applyBorder="1" applyAlignment="1" applyProtection="1">
      <alignment horizontal="center" vertical="center"/>
      <protection locked="0"/>
    </xf>
    <xf numFmtId="165" fontId="4" fillId="4" borderId="44" xfId="0" applyNumberFormat="1" applyFont="1" applyFill="1" applyBorder="1" applyAlignment="1">
      <alignment horizontal="center" vertical="center" wrapText="1" shrinkToFit="1"/>
    </xf>
    <xf numFmtId="167" fontId="8" fillId="2" borderId="41" xfId="0" applyNumberFormat="1" applyFont="1" applyFill="1" applyBorder="1" applyAlignment="1" applyProtection="1">
      <alignment vertical="center" wrapText="1"/>
      <protection locked="0"/>
    </xf>
    <xf numFmtId="165" fontId="4" fillId="2" borderId="7" xfId="0" applyNumberFormat="1" applyFont="1" applyFill="1" applyBorder="1" applyAlignment="1">
      <alignment horizontal="left" vertical="center" shrinkToFit="1"/>
    </xf>
    <xf numFmtId="168" fontId="5" fillId="0" borderId="7" xfId="1" applyNumberFormat="1" applyFont="1" applyFill="1" applyBorder="1" applyAlignment="1">
      <alignment vertical="center" wrapText="1"/>
    </xf>
    <xf numFmtId="167" fontId="8" fillId="0" borderId="7" xfId="0" applyNumberFormat="1" applyFont="1" applyBorder="1" applyAlignment="1" applyProtection="1">
      <alignment vertical="center" wrapText="1"/>
      <protection locked="0"/>
    </xf>
    <xf numFmtId="168" fontId="5" fillId="2" borderId="7" xfId="1" applyNumberFormat="1" applyFont="1" applyFill="1" applyBorder="1" applyAlignment="1">
      <alignment vertical="center" wrapText="1"/>
    </xf>
    <xf numFmtId="168" fontId="4" fillId="0" borderId="7" xfId="1" applyNumberFormat="1" applyFont="1" applyFill="1" applyBorder="1" applyAlignment="1">
      <alignment vertical="center" wrapText="1"/>
    </xf>
    <xf numFmtId="165" fontId="4" fillId="2" borderId="27" xfId="0" applyNumberFormat="1" applyFont="1" applyFill="1" applyBorder="1" applyAlignment="1">
      <alignment horizontal="left" vertical="center" shrinkToFit="1"/>
    </xf>
    <xf numFmtId="167" fontId="8" fillId="0" borderId="27" xfId="0" applyNumberFormat="1" applyFont="1" applyBorder="1" applyAlignment="1" applyProtection="1">
      <alignment vertical="center" wrapText="1"/>
      <protection locked="0"/>
    </xf>
    <xf numFmtId="164" fontId="20" fillId="3" borderId="1" xfId="5" applyNumberFormat="1" applyFont="1" applyFill="1" applyBorder="1" applyAlignment="1" applyProtection="1">
      <alignment vertical="center" wrapText="1"/>
      <protection locked="0"/>
    </xf>
    <xf numFmtId="0" fontId="15" fillId="3" borderId="39"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6" fillId="3" borderId="21" xfId="0" applyFont="1" applyFill="1" applyBorder="1" applyAlignment="1">
      <alignment horizontal="center" vertical="center" wrapText="1"/>
    </xf>
    <xf numFmtId="43" fontId="19" fillId="3" borderId="1" xfId="1" applyFont="1" applyFill="1" applyBorder="1" applyAlignment="1" applyProtection="1">
      <alignment vertical="center" wrapText="1"/>
      <protection locked="0"/>
    </xf>
    <xf numFmtId="0" fontId="20" fillId="3" borderId="10" xfId="4" applyFont="1" applyFill="1" applyBorder="1" applyAlignment="1" applyProtection="1">
      <alignment horizontal="center" vertical="center"/>
      <protection locked="0"/>
    </xf>
    <xf numFmtId="164" fontId="25" fillId="3" borderId="11" xfId="1" applyNumberFormat="1" applyFont="1" applyFill="1" applyBorder="1" applyAlignment="1">
      <alignment vertical="center" wrapText="1"/>
    </xf>
    <xf numFmtId="166" fontId="18" fillId="3" borderId="3" xfId="3" applyFont="1" applyFill="1" applyBorder="1" applyAlignment="1" applyProtection="1">
      <alignment horizontal="center" vertical="center" wrapText="1"/>
      <protection locked="0"/>
    </xf>
    <xf numFmtId="0" fontId="2" fillId="3" borderId="4" xfId="0" applyFont="1" applyFill="1" applyBorder="1" applyAlignment="1">
      <alignment vertical="center"/>
    </xf>
    <xf numFmtId="0" fontId="23" fillId="3" borderId="10" xfId="4" applyFont="1" applyFill="1" applyBorder="1" applyAlignment="1" applyProtection="1">
      <alignment horizontal="center" vertical="center"/>
      <protection locked="0"/>
    </xf>
    <xf numFmtId="164" fontId="23" fillId="3" borderId="1" xfId="5" applyNumberFormat="1" applyFont="1" applyFill="1" applyBorder="1" applyAlignment="1" applyProtection="1">
      <alignment vertical="center" wrapText="1"/>
      <protection locked="0"/>
    </xf>
    <xf numFmtId="0" fontId="9" fillId="3" borderId="0" xfId="0" applyFont="1" applyFill="1" applyAlignment="1">
      <alignment horizontal="left" vertical="center"/>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5" xfId="0" applyFont="1" applyFill="1" applyBorder="1" applyAlignment="1">
      <alignment horizontal="left"/>
    </xf>
    <xf numFmtId="0" fontId="11" fillId="3" borderId="13"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23" fillId="3" borderId="42" xfId="5" applyFont="1" applyFill="1" applyBorder="1" applyAlignment="1" applyProtection="1">
      <alignment horizontal="center" vertical="center" wrapText="1"/>
      <protection locked="0"/>
    </xf>
    <xf numFmtId="0" fontId="23" fillId="3" borderId="3" xfId="5" applyFont="1" applyFill="1" applyBorder="1" applyAlignment="1" applyProtection="1">
      <alignment horizontal="center" vertical="center" wrapText="1"/>
      <protection locked="0"/>
    </xf>
    <xf numFmtId="0" fontId="23" fillId="3" borderId="4" xfId="5" applyFont="1" applyFill="1" applyBorder="1" applyAlignment="1" applyProtection="1">
      <alignment horizontal="center" vertical="center" wrapText="1"/>
      <protection locked="0"/>
    </xf>
    <xf numFmtId="0" fontId="23" fillId="3" borderId="2" xfId="5" applyFont="1" applyFill="1" applyBorder="1" applyAlignment="1" applyProtection="1">
      <alignment horizontal="center" vertical="center" wrapText="1"/>
      <protection locked="0"/>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9" fillId="3" borderId="38" xfId="0" applyFont="1" applyFill="1" applyBorder="1" applyAlignment="1">
      <alignment horizontal="left" vertical="center"/>
    </xf>
    <xf numFmtId="0" fontId="9" fillId="3" borderId="47" xfId="0" applyFont="1" applyFill="1" applyBorder="1" applyAlignment="1">
      <alignment horizontal="left" vertical="center"/>
    </xf>
    <xf numFmtId="0" fontId="9" fillId="3" borderId="31" xfId="0" applyFont="1" applyFill="1" applyBorder="1" applyAlignment="1">
      <alignment horizontal="left" vertical="center"/>
    </xf>
    <xf numFmtId="0" fontId="9" fillId="3" borderId="30" xfId="0" applyFont="1" applyFill="1" applyBorder="1" applyAlignment="1">
      <alignment horizontal="left" vertical="center"/>
    </xf>
    <xf numFmtId="0" fontId="9" fillId="3" borderId="45" xfId="0" applyFont="1" applyFill="1" applyBorder="1" applyAlignment="1">
      <alignment horizontal="left" vertical="center"/>
    </xf>
    <xf numFmtId="0" fontId="9" fillId="3" borderId="46" xfId="0" applyFont="1" applyFill="1" applyBorder="1" applyAlignment="1">
      <alignment horizontal="left" vertical="center"/>
    </xf>
    <xf numFmtId="0" fontId="9" fillId="3" borderId="15" xfId="0" applyFont="1" applyFill="1" applyBorder="1" applyAlignment="1">
      <alignment horizontal="left" vertical="center"/>
    </xf>
    <xf numFmtId="0" fontId="11" fillId="3" borderId="19"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20" fillId="3" borderId="2" xfId="5" applyFont="1" applyFill="1" applyBorder="1" applyAlignment="1" applyProtection="1">
      <alignment horizontal="center" vertical="center" wrapText="1"/>
      <protection locked="0"/>
    </xf>
    <xf numFmtId="0" fontId="20" fillId="3" borderId="3" xfId="5" applyFont="1" applyFill="1" applyBorder="1" applyAlignment="1" applyProtection="1">
      <alignment horizontal="center" vertical="center" wrapText="1"/>
      <protection locked="0"/>
    </xf>
    <xf numFmtId="0" fontId="20" fillId="3" borderId="4" xfId="5" applyFont="1" applyFill="1" applyBorder="1" applyAlignment="1" applyProtection="1">
      <alignment horizontal="center" vertical="center" wrapText="1"/>
      <protection locked="0"/>
    </xf>
    <xf numFmtId="0" fontId="20" fillId="3" borderId="42" xfId="5" applyFont="1" applyFill="1" applyBorder="1" applyAlignment="1" applyProtection="1">
      <alignment horizontal="center" vertical="center" wrapText="1"/>
      <protection locked="0"/>
    </xf>
    <xf numFmtId="0" fontId="11" fillId="3" borderId="33" xfId="0" applyFont="1" applyFill="1" applyBorder="1" applyAlignment="1" applyProtection="1">
      <alignment horizontal="center" vertical="center" wrapText="1"/>
      <protection locked="0"/>
    </xf>
    <xf numFmtId="0" fontId="11" fillId="3" borderId="30" xfId="0" applyFont="1" applyFill="1" applyBorder="1" applyAlignment="1" applyProtection="1">
      <alignment horizontal="center" vertical="center" wrapText="1"/>
      <protection locked="0"/>
    </xf>
    <xf numFmtId="0" fontId="11" fillId="3" borderId="35" xfId="0" applyFont="1" applyFill="1" applyBorder="1" applyAlignment="1" applyProtection="1">
      <alignment horizontal="center" vertical="center" wrapText="1"/>
      <protection locked="0"/>
    </xf>
    <xf numFmtId="0" fontId="9" fillId="3" borderId="37" xfId="0" applyFont="1" applyFill="1" applyBorder="1" applyAlignment="1">
      <alignment horizontal="left" vertical="center"/>
    </xf>
    <xf numFmtId="0" fontId="9" fillId="3" borderId="48" xfId="0" applyFont="1" applyFill="1" applyBorder="1" applyAlignment="1">
      <alignment horizontal="left" vertical="center"/>
    </xf>
    <xf numFmtId="0" fontId="15" fillId="3" borderId="26"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3" borderId="2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28" xfId="0" applyFont="1" applyBorder="1" applyAlignment="1">
      <alignment horizontal="left" vertical="center" wrapText="1"/>
    </xf>
    <xf numFmtId="0" fontId="6" fillId="0" borderId="7" xfId="0" applyFont="1" applyBorder="1" applyAlignment="1">
      <alignment horizontal="left" vertical="center" wrapText="1"/>
    </xf>
    <xf numFmtId="0" fontId="12" fillId="3" borderId="18"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9" fillId="3" borderId="21" xfId="0" applyFont="1" applyFill="1" applyBorder="1" applyAlignment="1">
      <alignment horizontal="left"/>
    </xf>
    <xf numFmtId="0" fontId="9" fillId="3" borderId="22" xfId="0" applyFont="1" applyFill="1" applyBorder="1" applyAlignment="1">
      <alignment horizontal="left" vertical="center"/>
    </xf>
    <xf numFmtId="165" fontId="4" fillId="0" borderId="28" xfId="0" applyNumberFormat="1" applyFont="1" applyBorder="1" applyAlignment="1">
      <alignment horizontal="left" vertical="center" wrapText="1" shrinkToFit="1"/>
    </xf>
    <xf numFmtId="165" fontId="4" fillId="0" borderId="7" xfId="0" applyNumberFormat="1" applyFont="1" applyBorder="1" applyAlignment="1">
      <alignment horizontal="left" vertical="center" wrapText="1" shrinkToFit="1"/>
    </xf>
    <xf numFmtId="0" fontId="18" fillId="3" borderId="2" xfId="5" applyFont="1" applyFill="1" applyBorder="1" applyAlignment="1" applyProtection="1">
      <alignment horizontal="center" vertical="center" wrapText="1"/>
      <protection locked="0"/>
    </xf>
    <xf numFmtId="0" fontId="18" fillId="3" borderId="3"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26" fillId="0" borderId="6" xfId="0"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horizontal="left" vertical="center" wrapText="1"/>
    </xf>
  </cellXfs>
  <cellStyles count="6">
    <cellStyle name="Comma" xfId="1" builtinId="3"/>
    <cellStyle name="Comma 2 2 2" xfId="3" xr:uid="{8E7C5A9E-9987-445E-AE5A-B5EE7E028125}"/>
    <cellStyle name="Normal" xfId="0" builtinId="0"/>
    <cellStyle name="Normal 2" xfId="5" xr:uid="{5EE041AE-D0DD-43B3-B97F-0E10680F302E}"/>
    <cellStyle name="Normal 4" xfId="2" xr:uid="{0B6CDA4E-3F11-43C4-A675-8FF06AFA99BE}"/>
    <cellStyle name="Normal_Sheet1" xfId="4" xr:uid="{7FE52049-88C9-48A9-93A6-289CC797807C}"/>
  </cellStyles>
  <dxfs count="6">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549876</xdr:colOff>
      <xdr:row>4</xdr:row>
      <xdr:rowOff>229946</xdr:rowOff>
    </xdr:from>
    <xdr:ext cx="2508250" cy="552803"/>
    <xdr:pic>
      <xdr:nvPicPr>
        <xdr:cNvPr id="3" name="Picture 2" descr="G:\AADA Documents\Admin and Logistic\AADA Logo Office.png">
          <a:extLst>
            <a:ext uri="{FF2B5EF4-FFF2-40B4-BE49-F238E27FC236}">
              <a16:creationId xmlns:a16="http://schemas.microsoft.com/office/drawing/2014/main" id="{08792066-32C6-4CD0-BF92-B18E1395F8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27288" y="1089064"/>
          <a:ext cx="2508250" cy="552803"/>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734099</xdr:colOff>
      <xdr:row>4</xdr:row>
      <xdr:rowOff>157178</xdr:rowOff>
    </xdr:from>
    <xdr:ext cx="2508250" cy="552803"/>
    <xdr:pic>
      <xdr:nvPicPr>
        <xdr:cNvPr id="3" name="Picture 2" descr="G:\AADA Documents\Admin and Logistic\AADA Logo Office.png">
          <a:extLst>
            <a:ext uri="{FF2B5EF4-FFF2-40B4-BE49-F238E27FC236}">
              <a16:creationId xmlns:a16="http://schemas.microsoft.com/office/drawing/2014/main" id="{2ACA94D9-724B-41BA-9D44-2D227D364B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8059" y="1079198"/>
          <a:ext cx="2508250" cy="552803"/>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292139</xdr:colOff>
      <xdr:row>4</xdr:row>
      <xdr:rowOff>42878</xdr:rowOff>
    </xdr:from>
    <xdr:ext cx="2508250" cy="552803"/>
    <xdr:pic>
      <xdr:nvPicPr>
        <xdr:cNvPr id="3" name="Picture 2" descr="G:\AADA Documents\Admin and Logistic\AADA Logo Office.png">
          <a:extLst>
            <a:ext uri="{FF2B5EF4-FFF2-40B4-BE49-F238E27FC236}">
              <a16:creationId xmlns:a16="http://schemas.microsoft.com/office/drawing/2014/main" id="{B5AF8FB7-F801-405D-BEB5-3425D5A3B5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51279" y="1262078"/>
          <a:ext cx="2508250" cy="552803"/>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406439</xdr:colOff>
      <xdr:row>3</xdr:row>
      <xdr:rowOff>210518</xdr:rowOff>
    </xdr:from>
    <xdr:ext cx="2508250" cy="552803"/>
    <xdr:pic>
      <xdr:nvPicPr>
        <xdr:cNvPr id="3" name="Picture 2" descr="G:\AADA Documents\Admin and Logistic\AADA Logo Office.png">
          <a:extLst>
            <a:ext uri="{FF2B5EF4-FFF2-40B4-BE49-F238E27FC236}">
              <a16:creationId xmlns:a16="http://schemas.microsoft.com/office/drawing/2014/main" id="{72D719CF-4F19-4B7A-84BE-FDE32CF58A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35099" y="1262078"/>
          <a:ext cx="2508250" cy="55280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244329</xdr:colOff>
      <xdr:row>3</xdr:row>
      <xdr:rowOff>18525</xdr:rowOff>
    </xdr:from>
    <xdr:ext cx="2508250" cy="552803"/>
    <xdr:pic>
      <xdr:nvPicPr>
        <xdr:cNvPr id="2" name="Picture 1" descr="G:\AADA Documents\Admin and Logistic\AADA Logo Office.png">
          <a:extLst>
            <a:ext uri="{FF2B5EF4-FFF2-40B4-BE49-F238E27FC236}">
              <a16:creationId xmlns:a16="http://schemas.microsoft.com/office/drawing/2014/main" id="{6D7928F6-87B8-4CD7-BC64-F033153124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60129" y="932925"/>
          <a:ext cx="2508250" cy="552803"/>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72E6-07C9-44F6-B431-F24FED99EC9A}">
  <sheetPr>
    <tabColor rgb="FFFFC000"/>
  </sheetPr>
  <dimension ref="A1:L336"/>
  <sheetViews>
    <sheetView tabSelected="1" view="pageBreakPreview" zoomScaleSheetLayoutView="100" workbookViewId="0">
      <selection activeCell="D19" activeCellId="1" sqref="A1 D19"/>
    </sheetView>
  </sheetViews>
  <sheetFormatPr defaultColWidth="9.109375" defaultRowHeight="14.4" x14ac:dyDescent="0.3"/>
  <cols>
    <col min="1" max="1" width="5.5546875" customWidth="1"/>
    <col min="2" max="2" width="62.44140625" customWidth="1"/>
    <col min="3" max="3" width="9" customWidth="1"/>
    <col min="4" max="6" width="10.5546875" customWidth="1"/>
    <col min="7" max="7" width="12" style="36" customWidth="1"/>
    <col min="8" max="8" width="17.6640625" style="36" customWidth="1"/>
    <col min="9" max="9" width="18.33203125" style="36" customWidth="1"/>
    <col min="10" max="10" width="10.109375" customWidth="1"/>
  </cols>
  <sheetData>
    <row r="1" spans="1:12" s="57" customFormat="1" ht="0.75" customHeight="1" x14ac:dyDescent="0.3">
      <c r="G1" s="58"/>
      <c r="H1" s="58"/>
      <c r="I1" s="58"/>
    </row>
    <row r="2" spans="1:12" s="57" customFormat="1" ht="15" customHeight="1" x14ac:dyDescent="0.3">
      <c r="A2" s="109" t="s">
        <v>806</v>
      </c>
      <c r="B2" s="110"/>
      <c r="C2" s="110"/>
      <c r="D2" s="110"/>
      <c r="E2" s="110"/>
      <c r="F2" s="110"/>
      <c r="G2" s="110"/>
      <c r="H2" s="110"/>
      <c r="I2" s="110"/>
      <c r="J2" s="110"/>
      <c r="K2" s="59"/>
      <c r="L2" s="59"/>
    </row>
    <row r="3" spans="1:12" s="57" customFormat="1" ht="15" customHeight="1" x14ac:dyDescent="0.3">
      <c r="A3" s="109"/>
      <c r="B3" s="110"/>
      <c r="C3" s="110"/>
      <c r="D3" s="110"/>
      <c r="E3" s="110"/>
      <c r="F3" s="110"/>
      <c r="G3" s="110"/>
      <c r="H3" s="110"/>
      <c r="I3" s="110"/>
      <c r="J3" s="110"/>
      <c r="K3" s="59"/>
      <c r="L3" s="59"/>
    </row>
    <row r="4" spans="1:12" s="57" customFormat="1" ht="18" x14ac:dyDescent="0.35">
      <c r="A4" s="111" t="s">
        <v>0</v>
      </c>
      <c r="B4" s="111"/>
      <c r="C4" s="133" t="s">
        <v>7</v>
      </c>
      <c r="D4" s="133"/>
      <c r="E4" s="133"/>
      <c r="F4" s="133"/>
      <c r="G4" s="133"/>
      <c r="H4" s="133"/>
      <c r="I4" s="60"/>
      <c r="J4" s="60"/>
      <c r="K4" s="51"/>
      <c r="L4" s="51"/>
    </row>
    <row r="5" spans="1:12" s="57" customFormat="1" ht="18" x14ac:dyDescent="0.35">
      <c r="A5" s="111" t="s">
        <v>3</v>
      </c>
      <c r="B5" s="111"/>
      <c r="C5" s="127" t="s">
        <v>10</v>
      </c>
      <c r="D5" s="128"/>
      <c r="E5" s="128"/>
      <c r="F5" s="128"/>
      <c r="G5" s="129"/>
      <c r="H5" s="51"/>
      <c r="I5" s="51"/>
      <c r="J5" s="51"/>
      <c r="K5" s="51"/>
      <c r="L5" s="51"/>
    </row>
    <row r="6" spans="1:12" s="57" customFormat="1" ht="25.5" customHeight="1" x14ac:dyDescent="0.35">
      <c r="A6" s="111" t="s">
        <v>1</v>
      </c>
      <c r="B6" s="111"/>
      <c r="C6" s="130" t="s">
        <v>11</v>
      </c>
      <c r="D6" s="131"/>
      <c r="E6" s="131"/>
      <c r="F6" s="131"/>
      <c r="G6" s="132"/>
      <c r="H6" s="52"/>
      <c r="I6" s="52"/>
      <c r="J6" s="52"/>
      <c r="K6" s="52"/>
      <c r="L6" s="52"/>
    </row>
    <row r="7" spans="1:12" s="57" customFormat="1" ht="36" customHeight="1" thickBot="1" x14ac:dyDescent="0.35">
      <c r="A7" s="119" t="s">
        <v>798</v>
      </c>
      <c r="B7" s="120"/>
      <c r="C7" s="120"/>
      <c r="D7" s="120"/>
      <c r="E7" s="120"/>
      <c r="F7" s="120"/>
      <c r="G7" s="120"/>
      <c r="H7" s="120"/>
      <c r="I7" s="120"/>
      <c r="J7" s="120"/>
      <c r="K7" s="20"/>
      <c r="L7" s="20"/>
    </row>
    <row r="8" spans="1:12" s="20" customFormat="1" ht="40.200000000000003" customHeight="1" x14ac:dyDescent="0.3">
      <c r="A8" s="121" t="s">
        <v>2</v>
      </c>
      <c r="B8" s="124" t="s">
        <v>529</v>
      </c>
      <c r="C8" s="134" t="s">
        <v>4</v>
      </c>
      <c r="D8" s="134" t="s">
        <v>9</v>
      </c>
      <c r="E8" s="124" t="s">
        <v>799</v>
      </c>
      <c r="F8" s="124" t="s">
        <v>800</v>
      </c>
      <c r="G8" s="134" t="s">
        <v>788</v>
      </c>
      <c r="H8" s="137" t="s">
        <v>789</v>
      </c>
      <c r="I8" s="53" t="s">
        <v>790</v>
      </c>
      <c r="J8" s="112" t="s">
        <v>791</v>
      </c>
    </row>
    <row r="9" spans="1:12" s="20" customFormat="1" ht="13.5" customHeight="1" x14ac:dyDescent="0.3">
      <c r="A9" s="122"/>
      <c r="B9" s="125"/>
      <c r="C9" s="135"/>
      <c r="D9" s="135"/>
      <c r="E9" s="125"/>
      <c r="F9" s="125"/>
      <c r="G9" s="135"/>
      <c r="H9" s="138"/>
      <c r="I9" s="21" t="s">
        <v>792</v>
      </c>
      <c r="J9" s="113"/>
    </row>
    <row r="10" spans="1:12" s="20" customFormat="1" ht="13.5" customHeight="1" thickBot="1" x14ac:dyDescent="0.35">
      <c r="A10" s="123"/>
      <c r="B10" s="126"/>
      <c r="C10" s="136"/>
      <c r="D10" s="136"/>
      <c r="E10" s="126"/>
      <c r="F10" s="126"/>
      <c r="G10" s="136"/>
      <c r="H10" s="139"/>
      <c r="I10" s="25" t="s">
        <v>796</v>
      </c>
      <c r="J10" s="114"/>
    </row>
    <row r="11" spans="1:12" s="20" customFormat="1" ht="15" customHeight="1" x14ac:dyDescent="0.3">
      <c r="A11" s="54">
        <v>1</v>
      </c>
      <c r="B11" s="2" t="s">
        <v>12</v>
      </c>
      <c r="C11" s="3" t="s">
        <v>13</v>
      </c>
      <c r="D11" s="4">
        <v>200</v>
      </c>
      <c r="E11" s="4"/>
      <c r="F11" s="4"/>
      <c r="G11" s="4"/>
      <c r="H11" s="4">
        <f>D11*G11</f>
        <v>0</v>
      </c>
      <c r="I11" s="55"/>
      <c r="J11" s="56"/>
    </row>
    <row r="12" spans="1:12" s="20" customFormat="1" ht="15" customHeight="1" x14ac:dyDescent="0.3">
      <c r="A12" s="54">
        <v>2</v>
      </c>
      <c r="B12" s="2" t="s">
        <v>14</v>
      </c>
      <c r="C12" s="3" t="s">
        <v>13</v>
      </c>
      <c r="D12" s="4">
        <v>200</v>
      </c>
      <c r="E12" s="4"/>
      <c r="F12" s="4"/>
      <c r="G12" s="4"/>
      <c r="H12" s="4">
        <f t="shared" ref="H12:H52" si="0">D12*G12</f>
        <v>0</v>
      </c>
      <c r="I12" s="55"/>
      <c r="J12" s="56"/>
    </row>
    <row r="13" spans="1:12" s="20" customFormat="1" ht="15" customHeight="1" x14ac:dyDescent="0.3">
      <c r="A13" s="54">
        <v>3</v>
      </c>
      <c r="B13" s="2" t="s">
        <v>15</v>
      </c>
      <c r="C13" s="3" t="s">
        <v>5</v>
      </c>
      <c r="D13" s="4">
        <v>200</v>
      </c>
      <c r="E13" s="4"/>
      <c r="F13" s="4"/>
      <c r="G13" s="4"/>
      <c r="H13" s="4">
        <f t="shared" si="0"/>
        <v>0</v>
      </c>
      <c r="I13" s="55"/>
      <c r="J13" s="56"/>
    </row>
    <row r="14" spans="1:12" s="20" customFormat="1" ht="15" customHeight="1" x14ac:dyDescent="0.3">
      <c r="A14" s="54">
        <v>4</v>
      </c>
      <c r="B14" s="2" t="s">
        <v>16</v>
      </c>
      <c r="C14" s="3" t="s">
        <v>13</v>
      </c>
      <c r="D14" s="4">
        <v>200</v>
      </c>
      <c r="E14" s="4"/>
      <c r="F14" s="4"/>
      <c r="G14" s="4"/>
      <c r="H14" s="4">
        <f t="shared" si="0"/>
        <v>0</v>
      </c>
      <c r="I14" s="55"/>
      <c r="J14" s="56"/>
    </row>
    <row r="15" spans="1:12" s="20" customFormat="1" ht="15" customHeight="1" x14ac:dyDescent="0.3">
      <c r="A15" s="54">
        <v>5</v>
      </c>
      <c r="B15" s="2" t="s">
        <v>17</v>
      </c>
      <c r="C15" s="3" t="s">
        <v>13</v>
      </c>
      <c r="D15" s="4">
        <v>200</v>
      </c>
      <c r="E15" s="4"/>
      <c r="F15" s="4"/>
      <c r="G15" s="4"/>
      <c r="H15" s="4">
        <f t="shared" si="0"/>
        <v>0</v>
      </c>
      <c r="I15" s="55"/>
      <c r="J15" s="56"/>
    </row>
    <row r="16" spans="1:12" s="20" customFormat="1" ht="15" customHeight="1" x14ac:dyDescent="0.3">
      <c r="A16" s="54">
        <v>6</v>
      </c>
      <c r="B16" s="2" t="s">
        <v>18</v>
      </c>
      <c r="C16" s="3" t="s">
        <v>13</v>
      </c>
      <c r="D16" s="4">
        <v>200</v>
      </c>
      <c r="E16" s="4"/>
      <c r="F16" s="4"/>
      <c r="G16" s="4"/>
      <c r="H16" s="4">
        <f t="shared" si="0"/>
        <v>0</v>
      </c>
      <c r="I16" s="55"/>
      <c r="J16" s="56"/>
    </row>
    <row r="17" spans="1:10" s="20" customFormat="1" ht="15" customHeight="1" x14ac:dyDescent="0.3">
      <c r="A17" s="54">
        <v>7</v>
      </c>
      <c r="B17" s="2" t="s">
        <v>19</v>
      </c>
      <c r="C17" s="3" t="s">
        <v>13</v>
      </c>
      <c r="D17" s="4">
        <v>200</v>
      </c>
      <c r="E17" s="4"/>
      <c r="F17" s="4"/>
      <c r="G17" s="4"/>
      <c r="H17" s="4">
        <f t="shared" si="0"/>
        <v>0</v>
      </c>
      <c r="I17" s="55"/>
      <c r="J17" s="56"/>
    </row>
    <row r="18" spans="1:10" s="20" customFormat="1" ht="15" customHeight="1" x14ac:dyDescent="0.3">
      <c r="A18" s="54">
        <v>8</v>
      </c>
      <c r="B18" s="2" t="s">
        <v>20</v>
      </c>
      <c r="C18" s="3" t="s">
        <v>13</v>
      </c>
      <c r="D18" s="4">
        <v>200</v>
      </c>
      <c r="E18" s="4"/>
      <c r="F18" s="4"/>
      <c r="G18" s="4"/>
      <c r="H18" s="4">
        <f t="shared" si="0"/>
        <v>0</v>
      </c>
      <c r="I18" s="55"/>
      <c r="J18" s="56"/>
    </row>
    <row r="19" spans="1:10" s="20" customFormat="1" ht="15" customHeight="1" x14ac:dyDescent="0.3">
      <c r="A19" s="54">
        <v>9</v>
      </c>
      <c r="B19" s="2" t="s">
        <v>21</v>
      </c>
      <c r="C19" s="3" t="s">
        <v>13</v>
      </c>
      <c r="D19" s="4">
        <v>200</v>
      </c>
      <c r="E19" s="4"/>
      <c r="F19" s="4"/>
      <c r="G19" s="4"/>
      <c r="H19" s="4">
        <f t="shared" si="0"/>
        <v>0</v>
      </c>
      <c r="I19" s="55"/>
      <c r="J19" s="56"/>
    </row>
    <row r="20" spans="1:10" s="20" customFormat="1" ht="15" customHeight="1" x14ac:dyDescent="0.3">
      <c r="A20" s="54">
        <v>10</v>
      </c>
      <c r="B20" s="2" t="s">
        <v>22</v>
      </c>
      <c r="C20" s="3" t="s">
        <v>13</v>
      </c>
      <c r="D20" s="4">
        <v>200</v>
      </c>
      <c r="E20" s="4"/>
      <c r="F20" s="4"/>
      <c r="G20" s="4"/>
      <c r="H20" s="4">
        <f t="shared" si="0"/>
        <v>0</v>
      </c>
      <c r="I20" s="55"/>
      <c r="J20" s="56"/>
    </row>
    <row r="21" spans="1:10" s="20" customFormat="1" ht="15" customHeight="1" x14ac:dyDescent="0.3">
      <c r="A21" s="54">
        <v>11</v>
      </c>
      <c r="B21" s="2" t="s">
        <v>23</v>
      </c>
      <c r="C21" s="3" t="s">
        <v>5</v>
      </c>
      <c r="D21" s="4">
        <v>200</v>
      </c>
      <c r="E21" s="4"/>
      <c r="F21" s="4"/>
      <c r="G21" s="4"/>
      <c r="H21" s="4">
        <f t="shared" si="0"/>
        <v>0</v>
      </c>
      <c r="I21" s="55"/>
      <c r="J21" s="56"/>
    </row>
    <row r="22" spans="1:10" s="20" customFormat="1" ht="15" customHeight="1" x14ac:dyDescent="0.3">
      <c r="A22" s="54">
        <v>12</v>
      </c>
      <c r="B22" s="2" t="s">
        <v>24</v>
      </c>
      <c r="C22" s="3" t="s">
        <v>5</v>
      </c>
      <c r="D22" s="4">
        <v>200</v>
      </c>
      <c r="E22" s="4"/>
      <c r="F22" s="4"/>
      <c r="G22" s="4"/>
      <c r="H22" s="4">
        <f t="shared" si="0"/>
        <v>0</v>
      </c>
      <c r="I22" s="55"/>
      <c r="J22" s="56"/>
    </row>
    <row r="23" spans="1:10" s="20" customFormat="1" ht="15" customHeight="1" x14ac:dyDescent="0.3">
      <c r="A23" s="54">
        <v>13</v>
      </c>
      <c r="B23" s="2" t="s">
        <v>25</v>
      </c>
      <c r="C23" s="3" t="s">
        <v>13</v>
      </c>
      <c r="D23" s="4">
        <v>200</v>
      </c>
      <c r="E23" s="4"/>
      <c r="F23" s="4"/>
      <c r="G23" s="4"/>
      <c r="H23" s="4">
        <f t="shared" si="0"/>
        <v>0</v>
      </c>
      <c r="I23" s="55"/>
      <c r="J23" s="56"/>
    </row>
    <row r="24" spans="1:10" s="20" customFormat="1" ht="15" customHeight="1" x14ac:dyDescent="0.3">
      <c r="A24" s="54">
        <v>14</v>
      </c>
      <c r="B24" s="2" t="s">
        <v>26</v>
      </c>
      <c r="C24" s="3" t="s">
        <v>13</v>
      </c>
      <c r="D24" s="4">
        <v>200</v>
      </c>
      <c r="E24" s="4"/>
      <c r="F24" s="4"/>
      <c r="G24" s="4"/>
      <c r="H24" s="4">
        <f t="shared" si="0"/>
        <v>0</v>
      </c>
      <c r="I24" s="55"/>
      <c r="J24" s="56"/>
    </row>
    <row r="25" spans="1:10" s="20" customFormat="1" ht="15" customHeight="1" x14ac:dyDescent="0.3">
      <c r="A25" s="54">
        <v>15</v>
      </c>
      <c r="B25" s="2" t="s">
        <v>27</v>
      </c>
      <c r="C25" s="3" t="s">
        <v>28</v>
      </c>
      <c r="D25" s="4">
        <v>200</v>
      </c>
      <c r="E25" s="4"/>
      <c r="F25" s="4"/>
      <c r="G25" s="4"/>
      <c r="H25" s="4">
        <f t="shared" si="0"/>
        <v>0</v>
      </c>
      <c r="I25" s="55"/>
      <c r="J25" s="56"/>
    </row>
    <row r="26" spans="1:10" s="20" customFormat="1" ht="15" customHeight="1" x14ac:dyDescent="0.3">
      <c r="A26" s="54">
        <v>16</v>
      </c>
      <c r="B26" s="2" t="s">
        <v>29</v>
      </c>
      <c r="C26" s="3" t="s">
        <v>5</v>
      </c>
      <c r="D26" s="4">
        <v>200</v>
      </c>
      <c r="E26" s="4"/>
      <c r="F26" s="4"/>
      <c r="G26" s="4"/>
      <c r="H26" s="4">
        <f t="shared" si="0"/>
        <v>0</v>
      </c>
      <c r="I26" s="55"/>
      <c r="J26" s="56"/>
    </row>
    <row r="27" spans="1:10" s="20" customFormat="1" ht="15" customHeight="1" x14ac:dyDescent="0.3">
      <c r="A27" s="54">
        <v>17</v>
      </c>
      <c r="B27" s="2" t="s">
        <v>30</v>
      </c>
      <c r="C27" s="3" t="s">
        <v>5</v>
      </c>
      <c r="D27" s="4">
        <v>200</v>
      </c>
      <c r="E27" s="4"/>
      <c r="F27" s="4"/>
      <c r="G27" s="4"/>
      <c r="H27" s="4">
        <f t="shared" si="0"/>
        <v>0</v>
      </c>
      <c r="I27" s="55"/>
      <c r="J27" s="56"/>
    </row>
    <row r="28" spans="1:10" s="20" customFormat="1" ht="15" customHeight="1" x14ac:dyDescent="0.3">
      <c r="A28" s="54">
        <v>18</v>
      </c>
      <c r="B28" s="2" t="s">
        <v>31</v>
      </c>
      <c r="C28" s="3" t="s">
        <v>13</v>
      </c>
      <c r="D28" s="4">
        <v>200</v>
      </c>
      <c r="E28" s="4"/>
      <c r="F28" s="4"/>
      <c r="G28" s="4"/>
      <c r="H28" s="4">
        <f t="shared" si="0"/>
        <v>0</v>
      </c>
      <c r="I28" s="55"/>
      <c r="J28" s="56"/>
    </row>
    <row r="29" spans="1:10" s="20" customFormat="1" ht="15" customHeight="1" x14ac:dyDescent="0.3">
      <c r="A29" s="54">
        <v>19</v>
      </c>
      <c r="B29" s="2" t="s">
        <v>32</v>
      </c>
      <c r="C29" s="3" t="s">
        <v>13</v>
      </c>
      <c r="D29" s="4">
        <v>200</v>
      </c>
      <c r="E29" s="4"/>
      <c r="F29" s="4"/>
      <c r="G29" s="4"/>
      <c r="H29" s="4">
        <f t="shared" si="0"/>
        <v>0</v>
      </c>
      <c r="I29" s="55"/>
      <c r="J29" s="56"/>
    </row>
    <row r="30" spans="1:10" s="20" customFormat="1" ht="15" customHeight="1" x14ac:dyDescent="0.3">
      <c r="A30" s="54">
        <v>20</v>
      </c>
      <c r="B30" s="2" t="s">
        <v>33</v>
      </c>
      <c r="C30" s="3" t="s">
        <v>13</v>
      </c>
      <c r="D30" s="4">
        <v>200</v>
      </c>
      <c r="E30" s="4"/>
      <c r="F30" s="4"/>
      <c r="G30" s="4"/>
      <c r="H30" s="4">
        <f t="shared" si="0"/>
        <v>0</v>
      </c>
      <c r="I30" s="55"/>
      <c r="J30" s="56"/>
    </row>
    <row r="31" spans="1:10" s="20" customFormat="1" ht="15" customHeight="1" x14ac:dyDescent="0.3">
      <c r="A31" s="54">
        <v>21</v>
      </c>
      <c r="B31" s="2" t="s">
        <v>33</v>
      </c>
      <c r="C31" s="3" t="s">
        <v>13</v>
      </c>
      <c r="D31" s="4">
        <v>200</v>
      </c>
      <c r="E31" s="4"/>
      <c r="F31" s="4"/>
      <c r="G31" s="4"/>
      <c r="H31" s="4">
        <f t="shared" si="0"/>
        <v>0</v>
      </c>
      <c r="I31" s="55"/>
      <c r="J31" s="56"/>
    </row>
    <row r="32" spans="1:10" s="20" customFormat="1" ht="15" customHeight="1" x14ac:dyDescent="0.3">
      <c r="A32" s="54">
        <v>22</v>
      </c>
      <c r="B32" s="2" t="s">
        <v>34</v>
      </c>
      <c r="C32" s="3" t="s">
        <v>5</v>
      </c>
      <c r="D32" s="4">
        <v>200</v>
      </c>
      <c r="E32" s="4"/>
      <c r="F32" s="4"/>
      <c r="G32" s="4"/>
      <c r="H32" s="4">
        <f t="shared" si="0"/>
        <v>0</v>
      </c>
      <c r="I32" s="55"/>
      <c r="J32" s="56"/>
    </row>
    <row r="33" spans="1:10" s="20" customFormat="1" ht="15" customHeight="1" x14ac:dyDescent="0.3">
      <c r="A33" s="54">
        <v>23</v>
      </c>
      <c r="B33" s="2" t="s">
        <v>35</v>
      </c>
      <c r="C33" s="3" t="s">
        <v>36</v>
      </c>
      <c r="D33" s="4">
        <v>200</v>
      </c>
      <c r="E33" s="4"/>
      <c r="F33" s="4"/>
      <c r="G33" s="4"/>
      <c r="H33" s="4">
        <f t="shared" si="0"/>
        <v>0</v>
      </c>
      <c r="I33" s="55"/>
      <c r="J33" s="56"/>
    </row>
    <row r="34" spans="1:10" s="20" customFormat="1" ht="15" customHeight="1" x14ac:dyDescent="0.3">
      <c r="A34" s="54">
        <v>24</v>
      </c>
      <c r="B34" s="2" t="s">
        <v>37</v>
      </c>
      <c r="C34" s="3" t="s">
        <v>36</v>
      </c>
      <c r="D34" s="4">
        <v>200</v>
      </c>
      <c r="E34" s="4"/>
      <c r="F34" s="4"/>
      <c r="G34" s="4"/>
      <c r="H34" s="4">
        <f t="shared" si="0"/>
        <v>0</v>
      </c>
      <c r="I34" s="55"/>
      <c r="J34" s="56"/>
    </row>
    <row r="35" spans="1:10" s="20" customFormat="1" ht="15" customHeight="1" x14ac:dyDescent="0.3">
      <c r="A35" s="54">
        <v>25</v>
      </c>
      <c r="B35" s="2" t="s">
        <v>38</v>
      </c>
      <c r="C35" s="3" t="s">
        <v>13</v>
      </c>
      <c r="D35" s="4">
        <v>200</v>
      </c>
      <c r="E35" s="4"/>
      <c r="F35" s="4"/>
      <c r="G35" s="4"/>
      <c r="H35" s="4">
        <f t="shared" si="0"/>
        <v>0</v>
      </c>
      <c r="I35" s="55"/>
      <c r="J35" s="56"/>
    </row>
    <row r="36" spans="1:10" s="20" customFormat="1" ht="15" customHeight="1" x14ac:dyDescent="0.3">
      <c r="A36" s="54">
        <v>26</v>
      </c>
      <c r="B36" s="2" t="s">
        <v>39</v>
      </c>
      <c r="C36" s="3" t="s">
        <v>13</v>
      </c>
      <c r="D36" s="4">
        <v>200</v>
      </c>
      <c r="E36" s="4"/>
      <c r="F36" s="4"/>
      <c r="G36" s="4"/>
      <c r="H36" s="4">
        <f t="shared" si="0"/>
        <v>0</v>
      </c>
      <c r="I36" s="55"/>
      <c r="J36" s="56"/>
    </row>
    <row r="37" spans="1:10" s="20" customFormat="1" ht="15" customHeight="1" x14ac:dyDescent="0.3">
      <c r="A37" s="54">
        <v>27</v>
      </c>
      <c r="B37" s="2" t="s">
        <v>40</v>
      </c>
      <c r="C37" s="3" t="s">
        <v>5</v>
      </c>
      <c r="D37" s="4">
        <v>200</v>
      </c>
      <c r="E37" s="4"/>
      <c r="F37" s="4"/>
      <c r="G37" s="4"/>
      <c r="H37" s="4">
        <f t="shared" si="0"/>
        <v>0</v>
      </c>
      <c r="I37" s="55"/>
      <c r="J37" s="56"/>
    </row>
    <row r="38" spans="1:10" s="20" customFormat="1" ht="15" customHeight="1" x14ac:dyDescent="0.3">
      <c r="A38" s="54">
        <v>28</v>
      </c>
      <c r="B38" s="2" t="s">
        <v>41</v>
      </c>
      <c r="C38" s="3" t="s">
        <v>5</v>
      </c>
      <c r="D38" s="4">
        <v>200</v>
      </c>
      <c r="E38" s="4"/>
      <c r="F38" s="4"/>
      <c r="G38" s="4"/>
      <c r="H38" s="4">
        <f t="shared" si="0"/>
        <v>0</v>
      </c>
      <c r="I38" s="55"/>
      <c r="J38" s="56"/>
    </row>
    <row r="39" spans="1:10" s="20" customFormat="1" ht="15" customHeight="1" x14ac:dyDescent="0.3">
      <c r="A39" s="54">
        <v>29</v>
      </c>
      <c r="B39" s="2" t="s">
        <v>42</v>
      </c>
      <c r="C39" s="3" t="s">
        <v>5</v>
      </c>
      <c r="D39" s="4">
        <v>200</v>
      </c>
      <c r="E39" s="4"/>
      <c r="F39" s="4"/>
      <c r="G39" s="4"/>
      <c r="H39" s="4">
        <f t="shared" si="0"/>
        <v>0</v>
      </c>
      <c r="I39" s="55"/>
      <c r="J39" s="56"/>
    </row>
    <row r="40" spans="1:10" s="20" customFormat="1" ht="15" customHeight="1" x14ac:dyDescent="0.3">
      <c r="A40" s="54">
        <v>30</v>
      </c>
      <c r="B40" s="2" t="s">
        <v>43</v>
      </c>
      <c r="C40" s="3" t="s">
        <v>5</v>
      </c>
      <c r="D40" s="4">
        <v>200</v>
      </c>
      <c r="E40" s="4"/>
      <c r="F40" s="4"/>
      <c r="G40" s="4"/>
      <c r="H40" s="4">
        <f t="shared" si="0"/>
        <v>0</v>
      </c>
      <c r="I40" s="55"/>
      <c r="J40" s="56"/>
    </row>
    <row r="41" spans="1:10" s="20" customFormat="1" ht="15" customHeight="1" x14ac:dyDescent="0.3">
      <c r="A41" s="54">
        <v>31</v>
      </c>
      <c r="B41" s="2" t="s">
        <v>44</v>
      </c>
      <c r="C41" s="3" t="s">
        <v>5</v>
      </c>
      <c r="D41" s="4">
        <v>200</v>
      </c>
      <c r="E41" s="4"/>
      <c r="F41" s="4"/>
      <c r="G41" s="4"/>
      <c r="H41" s="4">
        <f t="shared" si="0"/>
        <v>0</v>
      </c>
      <c r="I41" s="55"/>
      <c r="J41" s="56"/>
    </row>
    <row r="42" spans="1:10" s="20" customFormat="1" ht="15" customHeight="1" x14ac:dyDescent="0.3">
      <c r="A42" s="54">
        <v>32</v>
      </c>
      <c r="B42" s="2" t="s">
        <v>45</v>
      </c>
      <c r="C42" s="3" t="s">
        <v>13</v>
      </c>
      <c r="D42" s="4">
        <v>200</v>
      </c>
      <c r="E42" s="4"/>
      <c r="F42" s="4"/>
      <c r="G42" s="4"/>
      <c r="H42" s="4">
        <f t="shared" si="0"/>
        <v>0</v>
      </c>
      <c r="I42" s="55"/>
      <c r="J42" s="56"/>
    </row>
    <row r="43" spans="1:10" s="20" customFormat="1" ht="15" customHeight="1" x14ac:dyDescent="0.3">
      <c r="A43" s="54">
        <v>33</v>
      </c>
      <c r="B43" s="2" t="s">
        <v>46</v>
      </c>
      <c r="C43" s="3" t="s">
        <v>13</v>
      </c>
      <c r="D43" s="4">
        <v>200</v>
      </c>
      <c r="E43" s="4"/>
      <c r="F43" s="4"/>
      <c r="G43" s="4"/>
      <c r="H43" s="4">
        <f t="shared" si="0"/>
        <v>0</v>
      </c>
      <c r="I43" s="55"/>
      <c r="J43" s="56"/>
    </row>
    <row r="44" spans="1:10" s="20" customFormat="1" ht="15" customHeight="1" x14ac:dyDescent="0.3">
      <c r="A44" s="54">
        <v>34</v>
      </c>
      <c r="B44" s="2" t="s">
        <v>47</v>
      </c>
      <c r="C44" s="3" t="s">
        <v>13</v>
      </c>
      <c r="D44" s="4">
        <v>200</v>
      </c>
      <c r="E44" s="4"/>
      <c r="F44" s="4"/>
      <c r="G44" s="4"/>
      <c r="H44" s="4">
        <f t="shared" si="0"/>
        <v>0</v>
      </c>
      <c r="I44" s="55"/>
      <c r="J44" s="56"/>
    </row>
    <row r="45" spans="1:10" s="20" customFormat="1" ht="15" customHeight="1" x14ac:dyDescent="0.3">
      <c r="A45" s="54">
        <v>35</v>
      </c>
      <c r="B45" s="2" t="s">
        <v>48</v>
      </c>
      <c r="C45" s="3" t="s">
        <v>5</v>
      </c>
      <c r="D45" s="4">
        <v>200</v>
      </c>
      <c r="E45" s="4"/>
      <c r="F45" s="4"/>
      <c r="G45" s="4"/>
      <c r="H45" s="4">
        <f t="shared" si="0"/>
        <v>0</v>
      </c>
      <c r="I45" s="55"/>
      <c r="J45" s="56"/>
    </row>
    <row r="46" spans="1:10" s="20" customFormat="1" ht="15" customHeight="1" x14ac:dyDescent="0.3">
      <c r="A46" s="54">
        <v>36</v>
      </c>
      <c r="B46" s="2" t="s">
        <v>49</v>
      </c>
      <c r="C46" s="3" t="s">
        <v>50</v>
      </c>
      <c r="D46" s="4">
        <v>200</v>
      </c>
      <c r="E46" s="4"/>
      <c r="F46" s="4"/>
      <c r="G46" s="4"/>
      <c r="H46" s="4">
        <f t="shared" si="0"/>
        <v>0</v>
      </c>
      <c r="I46" s="55"/>
      <c r="J46" s="56"/>
    </row>
    <row r="47" spans="1:10" s="20" customFormat="1" ht="15" customHeight="1" x14ac:dyDescent="0.3">
      <c r="A47" s="54">
        <v>37</v>
      </c>
      <c r="B47" s="2" t="s">
        <v>51</v>
      </c>
      <c r="C47" s="3" t="s">
        <v>52</v>
      </c>
      <c r="D47" s="4">
        <v>200</v>
      </c>
      <c r="E47" s="4"/>
      <c r="F47" s="4"/>
      <c r="G47" s="4"/>
      <c r="H47" s="4">
        <f t="shared" si="0"/>
        <v>0</v>
      </c>
      <c r="I47" s="55"/>
      <c r="J47" s="56"/>
    </row>
    <row r="48" spans="1:10" s="20" customFormat="1" ht="15" customHeight="1" x14ac:dyDescent="0.3">
      <c r="A48" s="54">
        <v>38</v>
      </c>
      <c r="B48" s="2" t="s">
        <v>53</v>
      </c>
      <c r="C48" s="3" t="s">
        <v>13</v>
      </c>
      <c r="D48" s="4">
        <v>200</v>
      </c>
      <c r="E48" s="4"/>
      <c r="F48" s="4"/>
      <c r="G48" s="4"/>
      <c r="H48" s="4">
        <f t="shared" si="0"/>
        <v>0</v>
      </c>
      <c r="I48" s="55"/>
      <c r="J48" s="56"/>
    </row>
    <row r="49" spans="1:10" s="20" customFormat="1" ht="15" customHeight="1" x14ac:dyDescent="0.3">
      <c r="A49" s="54">
        <v>39</v>
      </c>
      <c r="B49" s="2" t="s">
        <v>54</v>
      </c>
      <c r="C49" s="3" t="s">
        <v>5</v>
      </c>
      <c r="D49" s="4">
        <v>200</v>
      </c>
      <c r="E49" s="4"/>
      <c r="F49" s="4"/>
      <c r="G49" s="4"/>
      <c r="H49" s="4">
        <f t="shared" si="0"/>
        <v>0</v>
      </c>
      <c r="I49" s="55"/>
      <c r="J49" s="56"/>
    </row>
    <row r="50" spans="1:10" s="20" customFormat="1" ht="15" customHeight="1" x14ac:dyDescent="0.3">
      <c r="A50" s="54">
        <v>40</v>
      </c>
      <c r="B50" s="2" t="s">
        <v>55</v>
      </c>
      <c r="C50" s="3" t="s">
        <v>5</v>
      </c>
      <c r="D50" s="4">
        <v>200</v>
      </c>
      <c r="E50" s="4"/>
      <c r="F50" s="4"/>
      <c r="G50" s="4"/>
      <c r="H50" s="4">
        <f t="shared" si="0"/>
        <v>0</v>
      </c>
      <c r="I50" s="55"/>
      <c r="J50" s="56"/>
    </row>
    <row r="51" spans="1:10" s="20" customFormat="1" ht="15" customHeight="1" x14ac:dyDescent="0.3">
      <c r="A51" s="54">
        <v>41</v>
      </c>
      <c r="B51" s="2" t="s">
        <v>56</v>
      </c>
      <c r="C51" s="3" t="s">
        <v>57</v>
      </c>
      <c r="D51" s="4">
        <v>200</v>
      </c>
      <c r="E51" s="4"/>
      <c r="F51" s="4"/>
      <c r="G51" s="4"/>
      <c r="H51" s="4">
        <f t="shared" si="0"/>
        <v>0</v>
      </c>
      <c r="I51" s="55"/>
      <c r="J51" s="56"/>
    </row>
    <row r="52" spans="1:10" s="20" customFormat="1" ht="15" customHeight="1" thickBot="1" x14ac:dyDescent="0.35">
      <c r="A52" s="61">
        <v>42</v>
      </c>
      <c r="B52" s="11" t="s">
        <v>58</v>
      </c>
      <c r="C52" s="12" t="s">
        <v>13</v>
      </c>
      <c r="D52" s="13">
        <v>200</v>
      </c>
      <c r="E52" s="13"/>
      <c r="F52" s="13"/>
      <c r="G52" s="13"/>
      <c r="H52" s="13">
        <f t="shared" si="0"/>
        <v>0</v>
      </c>
      <c r="I52" s="62"/>
      <c r="J52" s="63"/>
    </row>
    <row r="53" spans="1:10" s="20" customFormat="1" ht="18" thickBot="1" x14ac:dyDescent="0.35">
      <c r="A53" s="106"/>
      <c r="B53" s="115" t="s">
        <v>789</v>
      </c>
      <c r="C53" s="116"/>
      <c r="D53" s="116"/>
      <c r="E53" s="116"/>
      <c r="F53" s="116"/>
      <c r="G53" s="117"/>
      <c r="H53" s="107">
        <f>SUM(H11:H52)</f>
        <v>0</v>
      </c>
      <c r="I53" s="118"/>
      <c r="J53" s="117"/>
    </row>
    <row r="54" spans="1:10" s="20" customFormat="1" ht="25.5" customHeight="1" x14ac:dyDescent="0.3">
      <c r="A54" s="173" t="s">
        <v>801</v>
      </c>
      <c r="B54" s="173"/>
      <c r="C54" s="173"/>
      <c r="D54" s="173"/>
      <c r="E54" s="173"/>
      <c r="F54" s="173"/>
      <c r="G54" s="173"/>
      <c r="H54" s="173"/>
      <c r="I54" s="173"/>
      <c r="J54" s="173"/>
    </row>
    <row r="55" spans="1:10" s="20" customFormat="1" ht="27.75" customHeight="1" x14ac:dyDescent="0.3">
      <c r="A55" s="175"/>
      <c r="B55" s="175"/>
      <c r="C55" s="175"/>
      <c r="D55" s="175"/>
      <c r="E55" s="175"/>
      <c r="F55" s="175"/>
      <c r="G55" s="175"/>
      <c r="H55" s="175"/>
      <c r="I55" s="175"/>
      <c r="J55" s="175"/>
    </row>
    <row r="56" spans="1:10" s="20" customFormat="1" ht="27" customHeight="1" x14ac:dyDescent="0.3">
      <c r="A56"/>
      <c r="B56"/>
      <c r="C56"/>
      <c r="D56"/>
      <c r="E56"/>
      <c r="F56"/>
      <c r="G56" s="36"/>
      <c r="H56" s="36"/>
      <c r="I56" s="36"/>
      <c r="J56"/>
    </row>
    <row r="57" spans="1:10" s="20" customFormat="1" ht="24.9" customHeight="1" x14ac:dyDescent="0.3">
      <c r="A57"/>
      <c r="B57"/>
      <c r="C57"/>
      <c r="D57"/>
      <c r="E57"/>
      <c r="F57"/>
      <c r="G57" s="36"/>
      <c r="H57" s="36"/>
      <c r="I57" s="36"/>
      <c r="J57"/>
    </row>
    <row r="58" spans="1:10" s="20" customFormat="1" ht="24.9" customHeight="1" x14ac:dyDescent="0.3">
      <c r="A58"/>
      <c r="B58"/>
      <c r="C58"/>
      <c r="D58"/>
      <c r="E58"/>
      <c r="F58"/>
      <c r="G58" s="36"/>
      <c r="H58" s="36"/>
      <c r="I58" s="36"/>
      <c r="J58"/>
    </row>
    <row r="59" spans="1:10" s="20" customFormat="1" ht="24.9" customHeight="1" x14ac:dyDescent="0.3">
      <c r="A59"/>
      <c r="B59"/>
      <c r="C59"/>
      <c r="D59"/>
      <c r="E59"/>
      <c r="F59"/>
      <c r="G59" s="36"/>
      <c r="H59" s="36"/>
      <c r="I59" s="36"/>
      <c r="J59"/>
    </row>
    <row r="60" spans="1:10" s="20" customFormat="1" ht="24.9" customHeight="1" x14ac:dyDescent="0.3">
      <c r="A60"/>
      <c r="B60"/>
      <c r="C60"/>
      <c r="D60"/>
      <c r="E60"/>
      <c r="F60"/>
      <c r="G60" s="36"/>
      <c r="H60" s="36"/>
      <c r="I60" s="36"/>
      <c r="J60"/>
    </row>
    <row r="61" spans="1:10" s="20" customFormat="1" ht="24.9" customHeight="1" x14ac:dyDescent="0.3">
      <c r="A61"/>
      <c r="B61"/>
      <c r="C61"/>
      <c r="D61"/>
      <c r="E61"/>
      <c r="F61"/>
      <c r="G61" s="36"/>
      <c r="H61" s="36"/>
      <c r="I61" s="36"/>
      <c r="J61"/>
    </row>
    <row r="62" spans="1:10" s="20" customFormat="1" ht="24.9" customHeight="1" x14ac:dyDescent="0.3">
      <c r="A62"/>
      <c r="B62"/>
      <c r="C62"/>
      <c r="D62"/>
      <c r="E62"/>
      <c r="F62"/>
      <c r="G62" s="36"/>
      <c r="H62" s="36"/>
      <c r="I62" s="36"/>
      <c r="J62"/>
    </row>
    <row r="63" spans="1:10" s="20" customFormat="1" ht="24.9" customHeight="1" x14ac:dyDescent="0.3">
      <c r="A63"/>
      <c r="B63"/>
      <c r="C63"/>
      <c r="D63"/>
      <c r="E63"/>
      <c r="F63"/>
      <c r="G63" s="36"/>
      <c r="H63" s="36"/>
      <c r="I63" s="36"/>
      <c r="J63"/>
    </row>
    <row r="64" spans="1:10" s="20" customFormat="1" ht="18" customHeight="1" x14ac:dyDescent="0.3">
      <c r="A64"/>
      <c r="B64"/>
      <c r="C64"/>
      <c r="D64"/>
      <c r="E64"/>
      <c r="F64"/>
      <c r="G64" s="36"/>
      <c r="H64" s="36"/>
      <c r="I64" s="36"/>
      <c r="J64"/>
    </row>
    <row r="65" spans="1:10" s="20" customFormat="1" ht="19.5" hidden="1" customHeight="1" x14ac:dyDescent="0.3">
      <c r="A65"/>
      <c r="B65"/>
      <c r="C65"/>
      <c r="D65"/>
      <c r="E65"/>
      <c r="F65"/>
      <c r="G65" s="36"/>
      <c r="H65" s="36"/>
      <c r="I65" s="36"/>
      <c r="J65"/>
    </row>
    <row r="66" spans="1:10" s="20" customFormat="1" ht="19.5" hidden="1" customHeight="1" x14ac:dyDescent="0.3">
      <c r="A66"/>
      <c r="B66"/>
      <c r="C66"/>
      <c r="D66"/>
      <c r="E66"/>
      <c r="F66"/>
      <c r="G66" s="36"/>
      <c r="H66" s="36"/>
      <c r="I66" s="36"/>
      <c r="J66"/>
    </row>
    <row r="67" spans="1:10" s="20" customFormat="1" ht="20.100000000000001" customHeight="1" x14ac:dyDescent="0.3">
      <c r="A67"/>
      <c r="B67"/>
      <c r="C67"/>
      <c r="D67"/>
      <c r="E67"/>
      <c r="F67"/>
      <c r="G67" s="36"/>
      <c r="H67" s="36"/>
      <c r="I67" s="36"/>
      <c r="J67"/>
    </row>
    <row r="68" spans="1:10" s="20" customFormat="1" ht="50.25" customHeight="1" x14ac:dyDescent="0.3">
      <c r="A68"/>
      <c r="B68"/>
      <c r="C68"/>
      <c r="D68"/>
      <c r="E68"/>
      <c r="F68"/>
      <c r="G68" s="36"/>
      <c r="H68" s="36"/>
      <c r="I68" s="36"/>
      <c r="J68"/>
    </row>
    <row r="69" spans="1:10" s="20" customFormat="1" ht="29.25" customHeight="1" x14ac:dyDescent="0.3">
      <c r="A69"/>
      <c r="B69"/>
      <c r="C69"/>
      <c r="D69"/>
      <c r="E69"/>
      <c r="F69"/>
      <c r="G69" s="36"/>
      <c r="H69" s="36"/>
      <c r="I69" s="36"/>
      <c r="J69"/>
    </row>
    <row r="70" spans="1:10" s="20" customFormat="1" ht="30" hidden="1" customHeight="1" x14ac:dyDescent="0.3">
      <c r="A70"/>
      <c r="B70"/>
      <c r="C70"/>
      <c r="D70"/>
      <c r="E70"/>
      <c r="F70"/>
      <c r="G70" s="36"/>
      <c r="H70" s="36"/>
      <c r="I70" s="36"/>
      <c r="J70"/>
    </row>
    <row r="71" spans="1:10" s="20" customFormat="1" ht="30" hidden="1" customHeight="1" x14ac:dyDescent="0.3">
      <c r="A71"/>
      <c r="B71"/>
      <c r="C71"/>
      <c r="D71"/>
      <c r="E71"/>
      <c r="F71"/>
      <c r="G71" s="36"/>
      <c r="H71" s="36"/>
      <c r="I71" s="36"/>
      <c r="J71"/>
    </row>
    <row r="72" spans="1:10" s="20" customFormat="1" ht="30" customHeight="1" x14ac:dyDescent="0.3">
      <c r="A72"/>
      <c r="B72"/>
      <c r="C72"/>
      <c r="D72"/>
      <c r="E72"/>
      <c r="F72"/>
      <c r="G72" s="36"/>
      <c r="H72" s="36"/>
      <c r="I72" s="36"/>
      <c r="J72"/>
    </row>
    <row r="73" spans="1:10" s="20" customFormat="1" ht="64.5" customHeight="1" x14ac:dyDescent="0.3">
      <c r="A73"/>
      <c r="B73"/>
      <c r="C73"/>
      <c r="D73"/>
      <c r="E73"/>
      <c r="F73"/>
      <c r="G73" s="36"/>
      <c r="H73" s="36"/>
      <c r="I73" s="36"/>
      <c r="J73"/>
    </row>
    <row r="74" spans="1:10" s="20" customFormat="1" ht="30" customHeight="1" x14ac:dyDescent="0.3">
      <c r="A74"/>
      <c r="B74"/>
      <c r="C74"/>
      <c r="D74"/>
      <c r="E74"/>
      <c r="F74"/>
      <c r="G74" s="36"/>
      <c r="H74" s="36"/>
      <c r="I74" s="36"/>
      <c r="J74"/>
    </row>
    <row r="75" spans="1:10" s="20" customFormat="1" ht="30" customHeight="1" x14ac:dyDescent="0.3">
      <c r="A75"/>
      <c r="B75"/>
      <c r="C75"/>
      <c r="D75"/>
      <c r="E75"/>
      <c r="F75"/>
      <c r="G75" s="36"/>
      <c r="H75" s="36"/>
      <c r="I75" s="36"/>
      <c r="J75"/>
    </row>
    <row r="76" spans="1:10" s="20" customFormat="1" ht="30" customHeight="1" x14ac:dyDescent="0.3">
      <c r="A76"/>
      <c r="B76"/>
      <c r="C76"/>
      <c r="D76"/>
      <c r="E76"/>
      <c r="F76"/>
      <c r="G76" s="36"/>
      <c r="H76" s="36"/>
      <c r="I76" s="36"/>
      <c r="J76"/>
    </row>
    <row r="77" spans="1:10" s="20" customFormat="1" ht="30" customHeight="1" x14ac:dyDescent="0.3">
      <c r="A77"/>
      <c r="B77"/>
      <c r="C77"/>
      <c r="D77"/>
      <c r="E77"/>
      <c r="F77"/>
      <c r="G77" s="36"/>
      <c r="H77" s="36"/>
      <c r="I77" s="36"/>
      <c r="J77"/>
    </row>
    <row r="78" spans="1:10" s="20" customFormat="1" ht="30" customHeight="1" x14ac:dyDescent="0.3">
      <c r="A78"/>
      <c r="B78"/>
      <c r="C78"/>
      <c r="D78"/>
      <c r="E78"/>
      <c r="F78"/>
      <c r="G78" s="36"/>
      <c r="H78" s="36"/>
      <c r="I78" s="36"/>
      <c r="J78"/>
    </row>
    <row r="79" spans="1:10" s="20" customFormat="1" ht="30" customHeight="1" x14ac:dyDescent="0.3">
      <c r="A79"/>
      <c r="B79"/>
      <c r="C79"/>
      <c r="D79"/>
      <c r="E79"/>
      <c r="F79"/>
      <c r="G79" s="36"/>
      <c r="H79" s="36"/>
      <c r="I79" s="36"/>
      <c r="J79"/>
    </row>
    <row r="80" spans="1:10" s="20" customFormat="1" ht="30" customHeight="1" x14ac:dyDescent="0.3">
      <c r="A80"/>
      <c r="B80"/>
      <c r="C80"/>
      <c r="D80"/>
      <c r="E80"/>
      <c r="F80"/>
      <c r="G80" s="36"/>
      <c r="H80" s="36"/>
      <c r="I80" s="36"/>
      <c r="J80"/>
    </row>
    <row r="81" spans="1:10" s="20" customFormat="1" ht="30" customHeight="1" x14ac:dyDescent="0.3">
      <c r="A81"/>
      <c r="B81"/>
      <c r="C81"/>
      <c r="D81"/>
      <c r="E81"/>
      <c r="F81"/>
      <c r="G81" s="36"/>
      <c r="H81" s="36"/>
      <c r="I81" s="36"/>
      <c r="J81"/>
    </row>
    <row r="82" spans="1:10" s="20" customFormat="1" ht="30" customHeight="1" x14ac:dyDescent="0.3">
      <c r="A82"/>
      <c r="B82"/>
      <c r="C82"/>
      <c r="D82"/>
      <c r="E82"/>
      <c r="F82"/>
      <c r="G82" s="36"/>
      <c r="H82" s="36"/>
      <c r="I82" s="36"/>
      <c r="J82"/>
    </row>
    <row r="83" spans="1:10" s="20" customFormat="1" ht="30" customHeight="1" x14ac:dyDescent="0.3">
      <c r="A83"/>
      <c r="B83"/>
      <c r="C83"/>
      <c r="D83"/>
      <c r="E83"/>
      <c r="F83"/>
      <c r="G83" s="36"/>
      <c r="H83" s="36"/>
      <c r="I83" s="36"/>
      <c r="J83"/>
    </row>
    <row r="84" spans="1:10" s="20" customFormat="1" ht="30" customHeight="1" x14ac:dyDescent="0.3">
      <c r="A84"/>
      <c r="B84"/>
      <c r="C84"/>
      <c r="D84"/>
      <c r="E84"/>
      <c r="F84"/>
      <c r="G84" s="36"/>
      <c r="H84" s="36"/>
      <c r="I84" s="36"/>
      <c r="J84"/>
    </row>
    <row r="85" spans="1:10" s="20" customFormat="1" ht="30" customHeight="1" x14ac:dyDescent="0.3">
      <c r="A85"/>
      <c r="B85"/>
      <c r="C85"/>
      <c r="D85"/>
      <c r="E85"/>
      <c r="F85"/>
      <c r="G85" s="36"/>
      <c r="H85" s="36"/>
      <c r="I85" s="36"/>
      <c r="J85"/>
    </row>
    <row r="86" spans="1:10" s="20" customFormat="1" ht="30" customHeight="1" x14ac:dyDescent="0.3">
      <c r="A86"/>
      <c r="B86"/>
      <c r="C86"/>
      <c r="D86"/>
      <c r="E86"/>
      <c r="F86"/>
      <c r="G86" s="36"/>
      <c r="H86" s="36"/>
      <c r="I86" s="36"/>
      <c r="J86"/>
    </row>
    <row r="87" spans="1:10" s="20" customFormat="1" ht="30" customHeight="1" x14ac:dyDescent="0.3">
      <c r="A87"/>
      <c r="B87"/>
      <c r="C87"/>
      <c r="D87"/>
      <c r="E87"/>
      <c r="F87"/>
      <c r="G87" s="36"/>
      <c r="H87" s="36"/>
      <c r="I87" s="36"/>
      <c r="J87"/>
    </row>
    <row r="88" spans="1:10" s="20" customFormat="1" ht="30" customHeight="1" x14ac:dyDescent="0.3">
      <c r="A88"/>
      <c r="B88"/>
      <c r="C88"/>
      <c r="D88"/>
      <c r="E88"/>
      <c r="F88"/>
      <c r="G88" s="36"/>
      <c r="H88" s="36"/>
      <c r="I88" s="36"/>
      <c r="J88"/>
    </row>
    <row r="89" spans="1:10" s="20" customFormat="1" ht="30" customHeight="1" x14ac:dyDescent="0.3">
      <c r="A89"/>
      <c r="B89"/>
      <c r="C89"/>
      <c r="D89"/>
      <c r="E89"/>
      <c r="F89"/>
      <c r="G89" s="36"/>
      <c r="H89" s="36"/>
      <c r="I89" s="36"/>
      <c r="J89"/>
    </row>
    <row r="90" spans="1:10" s="20" customFormat="1" ht="30" customHeight="1" x14ac:dyDescent="0.3">
      <c r="A90"/>
      <c r="B90"/>
      <c r="C90"/>
      <c r="D90"/>
      <c r="E90"/>
      <c r="F90"/>
      <c r="G90" s="36"/>
      <c r="H90" s="36"/>
      <c r="I90" s="36"/>
      <c r="J90"/>
    </row>
    <row r="91" spans="1:10" s="20" customFormat="1" ht="30" customHeight="1" x14ac:dyDescent="0.3">
      <c r="A91"/>
      <c r="B91"/>
      <c r="C91"/>
      <c r="D91"/>
      <c r="E91"/>
      <c r="F91"/>
      <c r="G91" s="36"/>
      <c r="H91" s="36"/>
      <c r="I91" s="36"/>
      <c r="J91"/>
    </row>
    <row r="92" spans="1:10" s="1" customFormat="1" ht="20.25" customHeight="1" x14ac:dyDescent="0.3">
      <c r="A92"/>
      <c r="B92"/>
      <c r="C92"/>
      <c r="D92"/>
      <c r="E92"/>
      <c r="F92"/>
      <c r="G92" s="36"/>
      <c r="H92" s="36"/>
      <c r="I92" s="36"/>
      <c r="J92"/>
    </row>
    <row r="93" spans="1:10" s="1" customFormat="1" ht="19.5" customHeight="1" x14ac:dyDescent="0.3">
      <c r="A93"/>
      <c r="B93"/>
      <c r="C93"/>
      <c r="D93"/>
      <c r="E93"/>
      <c r="F93"/>
      <c r="G93" s="36"/>
      <c r="H93" s="36"/>
      <c r="I93" s="36"/>
      <c r="J93"/>
    </row>
    <row r="94" spans="1:10" s="1" customFormat="1" ht="21.75" customHeight="1" x14ac:dyDescent="0.3">
      <c r="A94"/>
      <c r="B94"/>
      <c r="C94"/>
      <c r="D94"/>
      <c r="E94"/>
      <c r="F94"/>
      <c r="G94" s="36"/>
      <c r="H94" s="36"/>
      <c r="I94" s="36"/>
      <c r="J94"/>
    </row>
    <row r="95" spans="1:10" s="1" customFormat="1" ht="23.25" customHeight="1" x14ac:dyDescent="0.3">
      <c r="A95"/>
      <c r="B95"/>
      <c r="C95"/>
      <c r="D95"/>
      <c r="E95"/>
      <c r="F95"/>
      <c r="G95" s="36"/>
      <c r="H95" s="36"/>
      <c r="I95" s="36"/>
      <c r="J95"/>
    </row>
    <row r="96" spans="1:10" s="1" customFormat="1" ht="21.75" customHeight="1" x14ac:dyDescent="0.3">
      <c r="A96"/>
      <c r="B96"/>
      <c r="C96"/>
      <c r="D96"/>
      <c r="E96"/>
      <c r="F96"/>
      <c r="G96" s="36"/>
      <c r="H96" s="36"/>
      <c r="I96" s="36"/>
      <c r="J96"/>
    </row>
    <row r="97" spans="1:10" s="1" customFormat="1" ht="21.75" customHeight="1" x14ac:dyDescent="0.3">
      <c r="A97"/>
      <c r="B97"/>
      <c r="C97"/>
      <c r="D97"/>
      <c r="E97"/>
      <c r="F97"/>
      <c r="G97" s="36"/>
      <c r="H97" s="36"/>
      <c r="I97" s="36"/>
      <c r="J97"/>
    </row>
    <row r="98" spans="1:10" s="1" customFormat="1" ht="30" customHeight="1" x14ac:dyDescent="0.3">
      <c r="A98"/>
      <c r="B98"/>
      <c r="C98"/>
      <c r="D98"/>
      <c r="E98"/>
      <c r="F98"/>
      <c r="G98" s="36"/>
      <c r="H98" s="36"/>
      <c r="I98" s="36"/>
      <c r="J98"/>
    </row>
    <row r="99" spans="1:10" s="1" customFormat="1" ht="29.25" customHeight="1" x14ac:dyDescent="0.3">
      <c r="A99"/>
      <c r="B99"/>
      <c r="C99"/>
      <c r="D99"/>
      <c r="E99"/>
      <c r="F99"/>
      <c r="G99" s="36"/>
      <c r="H99" s="36"/>
      <c r="I99" s="36"/>
      <c r="J99"/>
    </row>
    <row r="100" spans="1:10" s="1" customFormat="1" ht="30" customHeight="1" x14ac:dyDescent="0.3">
      <c r="A100"/>
      <c r="B100"/>
      <c r="C100"/>
      <c r="D100"/>
      <c r="E100"/>
      <c r="F100"/>
      <c r="G100" s="36"/>
      <c r="H100" s="36"/>
      <c r="I100" s="36"/>
      <c r="J100"/>
    </row>
    <row r="101" spans="1:10" s="1" customFormat="1" ht="39.75" customHeight="1" x14ac:dyDescent="0.3">
      <c r="A101"/>
      <c r="B101"/>
      <c r="C101"/>
      <c r="D101"/>
      <c r="E101"/>
      <c r="F101"/>
      <c r="G101" s="36"/>
      <c r="H101" s="36"/>
      <c r="I101" s="36"/>
      <c r="J101"/>
    </row>
    <row r="102" spans="1:10" s="1" customFormat="1" ht="30" customHeight="1" x14ac:dyDescent="0.3">
      <c r="A102"/>
      <c r="B102"/>
      <c r="C102"/>
      <c r="D102"/>
      <c r="E102"/>
      <c r="F102"/>
      <c r="G102" s="36"/>
      <c r="H102" s="36"/>
      <c r="I102" s="36"/>
      <c r="J102"/>
    </row>
    <row r="103" spans="1:10" s="1" customFormat="1" ht="18.75" customHeight="1" x14ac:dyDescent="0.3">
      <c r="A103"/>
      <c r="B103"/>
      <c r="C103"/>
      <c r="D103"/>
      <c r="E103"/>
      <c r="F103"/>
      <c r="G103" s="36"/>
      <c r="H103" s="36"/>
      <c r="I103" s="36"/>
      <c r="J103"/>
    </row>
    <row r="104" spans="1:10" s="1" customFormat="1" ht="22.5" customHeight="1" x14ac:dyDescent="0.3">
      <c r="A104"/>
      <c r="B104"/>
      <c r="C104"/>
      <c r="D104"/>
      <c r="E104"/>
      <c r="F104"/>
      <c r="G104" s="36"/>
      <c r="H104" s="36"/>
      <c r="I104" s="36"/>
      <c r="J104"/>
    </row>
    <row r="105" spans="1:10" s="1" customFormat="1" ht="19.5" customHeight="1" x14ac:dyDescent="0.3">
      <c r="A105"/>
      <c r="B105"/>
      <c r="C105"/>
      <c r="D105"/>
      <c r="E105"/>
      <c r="F105"/>
      <c r="G105" s="36"/>
      <c r="H105" s="36"/>
      <c r="I105" s="36"/>
      <c r="J105"/>
    </row>
    <row r="106" spans="1:10" s="1" customFormat="1" ht="22.5" customHeight="1" x14ac:dyDescent="0.3">
      <c r="A106"/>
      <c r="B106"/>
      <c r="C106"/>
      <c r="D106"/>
      <c r="E106"/>
      <c r="F106"/>
      <c r="G106" s="36"/>
      <c r="H106" s="36"/>
      <c r="I106" s="36"/>
      <c r="J106"/>
    </row>
    <row r="107" spans="1:10" s="1" customFormat="1" ht="30" customHeight="1" x14ac:dyDescent="0.3">
      <c r="A107"/>
      <c r="B107"/>
      <c r="C107"/>
      <c r="D107"/>
      <c r="E107"/>
      <c r="F107"/>
      <c r="G107" s="36"/>
      <c r="H107" s="36"/>
      <c r="I107" s="36"/>
      <c r="J107"/>
    </row>
    <row r="108" spans="1:10" s="1" customFormat="1" ht="30" customHeight="1" x14ac:dyDescent="0.3">
      <c r="A108"/>
      <c r="B108"/>
      <c r="C108"/>
      <c r="D108"/>
      <c r="E108"/>
      <c r="F108"/>
      <c r="G108" s="36"/>
      <c r="H108" s="36"/>
      <c r="I108" s="36"/>
      <c r="J108"/>
    </row>
    <row r="109" spans="1:10" s="1" customFormat="1" ht="30" customHeight="1" x14ac:dyDescent="0.3">
      <c r="A109"/>
      <c r="B109"/>
      <c r="C109"/>
      <c r="D109"/>
      <c r="E109"/>
      <c r="F109"/>
      <c r="G109" s="36"/>
      <c r="H109" s="36"/>
      <c r="I109" s="36"/>
      <c r="J109"/>
    </row>
    <row r="110" spans="1:10" s="1" customFormat="1" ht="30" customHeight="1" x14ac:dyDescent="0.3">
      <c r="A110"/>
      <c r="B110"/>
      <c r="C110"/>
      <c r="D110"/>
      <c r="E110"/>
      <c r="F110"/>
      <c r="G110" s="36"/>
      <c r="H110" s="36"/>
      <c r="I110" s="36"/>
      <c r="J110"/>
    </row>
    <row r="111" spans="1:10" s="1" customFormat="1" ht="24.75" customHeight="1" x14ac:dyDescent="0.3">
      <c r="A111"/>
      <c r="B111"/>
      <c r="C111"/>
      <c r="D111"/>
      <c r="E111"/>
      <c r="F111"/>
      <c r="G111" s="36"/>
      <c r="H111" s="36"/>
      <c r="I111" s="36"/>
      <c r="J111"/>
    </row>
    <row r="112" spans="1:10" s="1" customFormat="1" ht="26.25" customHeight="1" x14ac:dyDescent="0.3">
      <c r="A112"/>
      <c r="B112"/>
      <c r="C112"/>
      <c r="D112"/>
      <c r="E112"/>
      <c r="F112"/>
      <c r="G112" s="36"/>
      <c r="H112" s="36"/>
      <c r="I112" s="36"/>
      <c r="J112"/>
    </row>
    <row r="113" spans="1:10" s="1" customFormat="1" ht="30" customHeight="1" x14ac:dyDescent="0.3">
      <c r="A113"/>
      <c r="B113"/>
      <c r="C113"/>
      <c r="D113"/>
      <c r="E113"/>
      <c r="F113"/>
      <c r="G113" s="36"/>
      <c r="H113" s="36"/>
      <c r="I113" s="36"/>
      <c r="J113"/>
    </row>
    <row r="114" spans="1:10" s="1" customFormat="1" ht="34.5" customHeight="1" x14ac:dyDescent="0.3">
      <c r="A114"/>
      <c r="B114"/>
      <c r="C114"/>
      <c r="D114"/>
      <c r="E114"/>
      <c r="F114"/>
      <c r="G114" s="36"/>
      <c r="H114" s="36"/>
      <c r="I114" s="36"/>
      <c r="J114"/>
    </row>
    <row r="115" spans="1:10" s="1" customFormat="1" ht="24" customHeight="1" x14ac:dyDescent="0.3">
      <c r="A115"/>
      <c r="B115"/>
      <c r="C115"/>
      <c r="D115"/>
      <c r="E115"/>
      <c r="F115"/>
      <c r="G115" s="36"/>
      <c r="H115" s="36"/>
      <c r="I115" s="36"/>
      <c r="J115"/>
    </row>
    <row r="116" spans="1:10" s="1" customFormat="1" ht="24.75" customHeight="1" x14ac:dyDescent="0.3">
      <c r="A116"/>
      <c r="B116"/>
      <c r="C116"/>
      <c r="D116"/>
      <c r="E116"/>
      <c r="F116"/>
      <c r="G116" s="36"/>
      <c r="H116" s="36"/>
      <c r="I116" s="36"/>
      <c r="J116"/>
    </row>
    <row r="117" spans="1:10" s="1" customFormat="1" ht="23.25" customHeight="1" x14ac:dyDescent="0.3">
      <c r="A117"/>
      <c r="B117"/>
      <c r="C117"/>
      <c r="D117"/>
      <c r="E117"/>
      <c r="F117"/>
      <c r="G117" s="36"/>
      <c r="H117" s="36"/>
      <c r="I117" s="36"/>
      <c r="J117"/>
    </row>
    <row r="118" spans="1:10" s="1" customFormat="1" ht="22.5" customHeight="1" x14ac:dyDescent="0.3">
      <c r="A118"/>
      <c r="B118"/>
      <c r="C118"/>
      <c r="D118"/>
      <c r="E118"/>
      <c r="F118"/>
      <c r="G118" s="36"/>
      <c r="H118" s="36"/>
      <c r="I118" s="36"/>
      <c r="J118"/>
    </row>
    <row r="119" spans="1:10" s="1" customFormat="1" ht="18.75" customHeight="1" x14ac:dyDescent="0.3">
      <c r="A119"/>
      <c r="B119"/>
      <c r="C119"/>
      <c r="D119"/>
      <c r="E119"/>
      <c r="F119"/>
      <c r="G119" s="36"/>
      <c r="H119" s="36"/>
      <c r="I119" s="36"/>
      <c r="J119"/>
    </row>
    <row r="120" spans="1:10" s="1" customFormat="1" ht="23.25" customHeight="1" x14ac:dyDescent="0.3">
      <c r="A120"/>
      <c r="B120"/>
      <c r="C120"/>
      <c r="D120"/>
      <c r="E120"/>
      <c r="F120"/>
      <c r="G120" s="36"/>
      <c r="H120" s="36"/>
      <c r="I120" s="36"/>
      <c r="J120"/>
    </row>
    <row r="121" spans="1:10" s="1" customFormat="1" ht="30" customHeight="1" x14ac:dyDescent="0.3">
      <c r="A121"/>
      <c r="B121"/>
      <c r="C121"/>
      <c r="D121"/>
      <c r="E121"/>
      <c r="F121"/>
      <c r="G121" s="36"/>
      <c r="H121" s="36"/>
      <c r="I121" s="36"/>
      <c r="J121"/>
    </row>
    <row r="122" spans="1:10" s="1" customFormat="1" ht="30" customHeight="1" x14ac:dyDescent="0.3">
      <c r="A122"/>
      <c r="B122"/>
      <c r="C122"/>
      <c r="D122"/>
      <c r="E122"/>
      <c r="F122"/>
      <c r="G122" s="36"/>
      <c r="H122" s="36"/>
      <c r="I122" s="36"/>
      <c r="J122"/>
    </row>
    <row r="123" spans="1:10" s="1" customFormat="1" ht="1.5" customHeight="1" x14ac:dyDescent="0.3">
      <c r="A123"/>
      <c r="B123"/>
      <c r="C123"/>
      <c r="D123"/>
      <c r="E123"/>
      <c r="F123"/>
      <c r="G123" s="36"/>
      <c r="H123" s="36"/>
      <c r="I123" s="36"/>
      <c r="J123"/>
    </row>
    <row r="124" spans="1:10" s="1" customFormat="1" ht="30" hidden="1" customHeight="1" x14ac:dyDescent="0.3">
      <c r="A124"/>
      <c r="B124"/>
      <c r="C124"/>
      <c r="D124"/>
      <c r="E124"/>
      <c r="F124"/>
      <c r="G124" s="36"/>
      <c r="H124" s="36"/>
      <c r="I124" s="36"/>
      <c r="J124"/>
    </row>
    <row r="125" spans="1:10" s="1" customFormat="1" ht="30" customHeight="1" x14ac:dyDescent="0.3">
      <c r="A125"/>
      <c r="B125"/>
      <c r="C125"/>
      <c r="D125"/>
      <c r="E125"/>
      <c r="F125"/>
      <c r="G125" s="36"/>
      <c r="H125" s="36"/>
      <c r="I125" s="36"/>
      <c r="J125"/>
    </row>
    <row r="126" spans="1:10" s="1" customFormat="1" ht="93" customHeight="1" x14ac:dyDescent="0.3">
      <c r="A126"/>
      <c r="B126"/>
      <c r="C126"/>
      <c r="D126"/>
      <c r="E126"/>
      <c r="F126"/>
      <c r="G126" s="36"/>
      <c r="H126" s="36"/>
      <c r="I126" s="36"/>
      <c r="J126"/>
    </row>
    <row r="127" spans="1:10" s="1" customFormat="1" ht="30" customHeight="1" x14ac:dyDescent="0.3">
      <c r="A127"/>
      <c r="B127"/>
      <c r="C127"/>
      <c r="D127"/>
      <c r="E127"/>
      <c r="F127"/>
      <c r="G127" s="36"/>
      <c r="H127" s="36"/>
      <c r="I127" s="36"/>
      <c r="J127"/>
    </row>
    <row r="128" spans="1:10" s="1" customFormat="1" ht="30" customHeight="1" x14ac:dyDescent="0.3">
      <c r="A128"/>
      <c r="B128"/>
      <c r="C128"/>
      <c r="D128"/>
      <c r="E128"/>
      <c r="F128"/>
      <c r="G128" s="36"/>
      <c r="H128" s="36"/>
      <c r="I128" s="36"/>
      <c r="J128"/>
    </row>
    <row r="129" spans="1:10" s="1" customFormat="1" ht="30" customHeight="1" x14ac:dyDescent="0.3">
      <c r="A129"/>
      <c r="B129"/>
      <c r="C129"/>
      <c r="D129"/>
      <c r="E129"/>
      <c r="F129"/>
      <c r="G129" s="36"/>
      <c r="H129" s="36"/>
      <c r="I129" s="36"/>
      <c r="J129"/>
    </row>
    <row r="130" spans="1:10" s="1" customFormat="1" ht="30" customHeight="1" x14ac:dyDescent="0.3">
      <c r="A130"/>
      <c r="B130"/>
      <c r="C130"/>
      <c r="D130"/>
      <c r="E130"/>
      <c r="F130"/>
      <c r="G130" s="36"/>
      <c r="H130" s="36"/>
      <c r="I130" s="36"/>
      <c r="J130"/>
    </row>
    <row r="131" spans="1:10" s="1" customFormat="1" ht="30" customHeight="1" x14ac:dyDescent="0.3">
      <c r="A131"/>
      <c r="B131"/>
      <c r="C131"/>
      <c r="D131"/>
      <c r="E131"/>
      <c r="F131"/>
      <c r="G131" s="36"/>
      <c r="H131" s="36"/>
      <c r="I131" s="36"/>
      <c r="J131"/>
    </row>
    <row r="132" spans="1:10" s="1" customFormat="1" ht="36" customHeight="1" x14ac:dyDescent="0.3">
      <c r="A132"/>
      <c r="B132"/>
      <c r="C132"/>
      <c r="D132"/>
      <c r="E132"/>
      <c r="F132"/>
      <c r="G132" s="36"/>
      <c r="H132" s="36"/>
      <c r="I132" s="36"/>
      <c r="J132"/>
    </row>
    <row r="133" spans="1:10" s="1" customFormat="1" ht="1.5" hidden="1" customHeight="1" x14ac:dyDescent="0.3">
      <c r="A133"/>
      <c r="B133"/>
      <c r="C133"/>
      <c r="D133"/>
      <c r="E133"/>
      <c r="F133"/>
      <c r="G133" s="36"/>
      <c r="H133" s="36"/>
      <c r="I133" s="36"/>
      <c r="J133"/>
    </row>
    <row r="134" spans="1:10" s="1" customFormat="1" ht="26.25" customHeight="1" x14ac:dyDescent="0.3">
      <c r="A134"/>
      <c r="B134"/>
      <c r="C134"/>
      <c r="D134"/>
      <c r="E134"/>
      <c r="F134"/>
      <c r="G134" s="36"/>
      <c r="H134" s="36"/>
      <c r="I134" s="36"/>
      <c r="J134"/>
    </row>
    <row r="135" spans="1:10" ht="30" customHeight="1" x14ac:dyDescent="0.3"/>
    <row r="136" spans="1:10" ht="30" customHeight="1" x14ac:dyDescent="0.3"/>
    <row r="137" spans="1:10" ht="30" customHeight="1" x14ac:dyDescent="0.3"/>
    <row r="138" spans="1:10" ht="30" customHeight="1" x14ac:dyDescent="0.3"/>
    <row r="139" spans="1:10" ht="30" customHeight="1" x14ac:dyDescent="0.3"/>
    <row r="140" spans="1:10" ht="30" customHeight="1" x14ac:dyDescent="0.3"/>
    <row r="141" spans="1:10" ht="30" customHeight="1" x14ac:dyDescent="0.3"/>
    <row r="142" spans="1:10" ht="30" customHeight="1" x14ac:dyDescent="0.3"/>
    <row r="143" spans="1:10" ht="30" customHeight="1" x14ac:dyDescent="0.3"/>
    <row r="144" spans="1:10"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6" ht="73.5" customHeight="1" x14ac:dyDescent="0.3"/>
    <row r="248" ht="30" customHeight="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t="3.75" hidden="1" customHeight="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t="39" hidden="1" customHeight="1" x14ac:dyDescent="0.3"/>
    <row r="321" ht="22.5" hidden="1" customHeight="1" x14ac:dyDescent="0.3"/>
    <row r="322" ht="34.5" hidden="1" customHeight="1" x14ac:dyDescent="0.3"/>
    <row r="323" ht="34.5" hidden="1" customHeight="1" x14ac:dyDescent="0.3"/>
    <row r="324" ht="12.75" hidden="1" customHeight="1" x14ac:dyDescent="0.3"/>
    <row r="325" ht="46.5" hidden="1" customHeight="1" x14ac:dyDescent="0.3"/>
    <row r="326" ht="34.5" hidden="1" customHeight="1" x14ac:dyDescent="0.3"/>
    <row r="327" ht="34.5" hidden="1" customHeight="1" x14ac:dyDescent="0.3"/>
    <row r="328" ht="34.5" hidden="1" customHeight="1" x14ac:dyDescent="0.3"/>
    <row r="329" ht="0.75" hidden="1" customHeight="1" x14ac:dyDescent="0.3"/>
    <row r="330" ht="19.5" hidden="1" customHeight="1" x14ac:dyDescent="0.3"/>
    <row r="331" ht="34.5" hidden="1" customHeight="1" x14ac:dyDescent="0.3"/>
    <row r="332" ht="34.5" hidden="1" customHeight="1" x14ac:dyDescent="0.3"/>
    <row r="333" ht="17.25" hidden="1" customHeight="1" x14ac:dyDescent="0.3"/>
    <row r="334" ht="49.5" hidden="1" customHeight="1" x14ac:dyDescent="0.3"/>
    <row r="335" ht="7.5" hidden="1" customHeight="1" x14ac:dyDescent="0.3"/>
    <row r="336" ht="49.5" hidden="1" customHeight="1" x14ac:dyDescent="0.3"/>
  </sheetData>
  <mergeCells count="20">
    <mergeCell ref="H8:H10"/>
    <mergeCell ref="C8:C10"/>
    <mergeCell ref="D8:D10"/>
    <mergeCell ref="G8:G10"/>
    <mergeCell ref="E8:E10"/>
    <mergeCell ref="F8:F10"/>
    <mergeCell ref="A2:J3"/>
    <mergeCell ref="A54:J55"/>
    <mergeCell ref="A6:B6"/>
    <mergeCell ref="A4:B4"/>
    <mergeCell ref="A5:B5"/>
    <mergeCell ref="J8:J10"/>
    <mergeCell ref="B53:G53"/>
    <mergeCell ref="I53:J53"/>
    <mergeCell ref="A7:J7"/>
    <mergeCell ref="A8:A10"/>
    <mergeCell ref="B8:B10"/>
    <mergeCell ref="C5:G5"/>
    <mergeCell ref="C6:G6"/>
    <mergeCell ref="C4:H4"/>
  </mergeCells>
  <conditionalFormatting sqref="I9:I52">
    <cfRule type="cellIs" dxfId="5" priority="1" operator="equal">
      <formula>0</formula>
    </cfRule>
  </conditionalFormatting>
  <printOptions horizontalCentered="1"/>
  <pageMargins left="0.25" right="0.25" top="0.28000000000000003" bottom="0.46" header="0.17" footer="0.3"/>
  <pageSetup scale="53" fitToHeight="0" orientation="portrait" r:id="rId1"/>
  <headerFooter differentOddEven="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639-9F91-4D15-B8B9-78B7A1C5F6D2}">
  <sheetPr>
    <tabColor rgb="FFFFFF00"/>
  </sheetPr>
  <dimension ref="A1:J452"/>
  <sheetViews>
    <sheetView view="pageBreakPreview" zoomScaleSheetLayoutView="100" workbookViewId="0"/>
  </sheetViews>
  <sheetFormatPr defaultColWidth="9.109375" defaultRowHeight="14.4" x14ac:dyDescent="0.3"/>
  <cols>
    <col min="1" max="1" width="5.5546875" customWidth="1"/>
    <col min="2" max="2" width="62.44140625" customWidth="1"/>
    <col min="3" max="6" width="11.88671875" style="36" customWidth="1"/>
    <col min="7" max="7" width="13.109375" style="36" customWidth="1"/>
    <col min="8" max="8" width="12.5546875" style="36" customWidth="1"/>
    <col min="9" max="9" width="17.21875" style="36" customWidth="1"/>
    <col min="10" max="10" width="18.33203125" customWidth="1"/>
    <col min="11" max="11" width="9.109375" customWidth="1"/>
  </cols>
  <sheetData>
    <row r="1" spans="1:10" s="38" customFormat="1" ht="0.75" customHeight="1" x14ac:dyDescent="0.3">
      <c r="C1" s="67"/>
      <c r="D1" s="67"/>
      <c r="E1" s="67"/>
      <c r="F1" s="67"/>
      <c r="G1" s="67"/>
      <c r="H1" s="67"/>
      <c r="I1" s="67"/>
    </row>
    <row r="2" spans="1:10" s="38" customFormat="1" ht="15" customHeight="1" x14ac:dyDescent="0.3">
      <c r="A2" s="109" t="s">
        <v>806</v>
      </c>
      <c r="B2" s="110"/>
      <c r="C2" s="110"/>
      <c r="D2" s="110"/>
      <c r="E2" s="110"/>
      <c r="F2" s="110"/>
      <c r="G2" s="110"/>
      <c r="H2" s="110"/>
      <c r="I2" s="110"/>
      <c r="J2" s="110"/>
    </row>
    <row r="3" spans="1:10" s="38" customFormat="1" ht="15" customHeight="1" x14ac:dyDescent="0.3">
      <c r="A3" s="109"/>
      <c r="B3" s="110"/>
      <c r="C3" s="110"/>
      <c r="D3" s="110"/>
      <c r="E3" s="110"/>
      <c r="F3" s="110"/>
      <c r="G3" s="110"/>
      <c r="H3" s="110"/>
      <c r="I3" s="110"/>
      <c r="J3" s="110"/>
    </row>
    <row r="4" spans="1:10" s="38" customFormat="1" ht="21" customHeight="1" x14ac:dyDescent="0.35">
      <c r="A4" s="111" t="s">
        <v>0</v>
      </c>
      <c r="B4" s="111"/>
      <c r="C4" s="130" t="s">
        <v>7</v>
      </c>
      <c r="D4" s="131"/>
      <c r="E4" s="131"/>
      <c r="F4" s="131"/>
      <c r="G4" s="131"/>
      <c r="H4" s="132"/>
      <c r="I4" s="60"/>
      <c r="J4" s="60"/>
    </row>
    <row r="5" spans="1:10" s="38" customFormat="1" ht="21" customHeight="1" x14ac:dyDescent="0.35">
      <c r="A5" s="111" t="s">
        <v>3</v>
      </c>
      <c r="B5" s="111"/>
      <c r="C5" s="130" t="s">
        <v>10</v>
      </c>
      <c r="D5" s="131"/>
      <c r="E5" s="131"/>
      <c r="F5" s="131"/>
      <c r="G5" s="132"/>
      <c r="H5" s="51"/>
      <c r="I5" s="51"/>
      <c r="J5" s="51"/>
    </row>
    <row r="6" spans="1:10" s="38" customFormat="1" ht="21" customHeight="1" x14ac:dyDescent="0.35">
      <c r="A6" s="111" t="s">
        <v>1</v>
      </c>
      <c r="B6" s="111"/>
      <c r="C6" s="133" t="s">
        <v>11</v>
      </c>
      <c r="D6" s="133"/>
      <c r="E6" s="133"/>
      <c r="F6" s="133"/>
      <c r="G6" s="133"/>
      <c r="H6" s="52"/>
      <c r="I6" s="52"/>
      <c r="J6" s="52"/>
    </row>
    <row r="7" spans="1:10" s="38" customFormat="1" ht="36.6" customHeight="1" thickBot="1" x14ac:dyDescent="0.35">
      <c r="A7" s="119" t="s">
        <v>229</v>
      </c>
      <c r="B7" s="120"/>
      <c r="C7" s="120"/>
      <c r="D7" s="120"/>
      <c r="E7" s="120"/>
      <c r="F7" s="120"/>
      <c r="G7" s="120"/>
      <c r="H7" s="120"/>
      <c r="I7" s="120"/>
      <c r="J7" s="120"/>
    </row>
    <row r="8" spans="1:10" s="20" customFormat="1" ht="37.799999999999997" customHeight="1" x14ac:dyDescent="0.3">
      <c r="A8" s="121" t="s">
        <v>2</v>
      </c>
      <c r="B8" s="124" t="s">
        <v>529</v>
      </c>
      <c r="C8" s="134" t="s">
        <v>4</v>
      </c>
      <c r="D8" s="134" t="s">
        <v>9</v>
      </c>
      <c r="E8" s="124" t="s">
        <v>799</v>
      </c>
      <c r="F8" s="124" t="s">
        <v>800</v>
      </c>
      <c r="G8" s="134" t="s">
        <v>788</v>
      </c>
      <c r="H8" s="137" t="s">
        <v>789</v>
      </c>
      <c r="I8" s="53" t="s">
        <v>790</v>
      </c>
      <c r="J8" s="112" t="s">
        <v>791</v>
      </c>
    </row>
    <row r="9" spans="1:10" s="20" customFormat="1" ht="15.75" customHeight="1" x14ac:dyDescent="0.3">
      <c r="A9" s="122"/>
      <c r="B9" s="125"/>
      <c r="C9" s="135"/>
      <c r="D9" s="135"/>
      <c r="E9" s="125"/>
      <c r="F9" s="125"/>
      <c r="G9" s="135"/>
      <c r="H9" s="138"/>
      <c r="I9" s="64" t="s">
        <v>792</v>
      </c>
      <c r="J9" s="113"/>
    </row>
    <row r="10" spans="1:10" s="20" customFormat="1" ht="15.75" customHeight="1" thickBot="1" x14ac:dyDescent="0.35">
      <c r="A10" s="141"/>
      <c r="B10" s="125"/>
      <c r="C10" s="142"/>
      <c r="D10" s="142"/>
      <c r="E10" s="126"/>
      <c r="F10" s="126"/>
      <c r="G10" s="142"/>
      <c r="H10" s="140"/>
      <c r="I10" s="71" t="s">
        <v>796</v>
      </c>
      <c r="J10" s="113"/>
    </row>
    <row r="11" spans="1:10" s="20" customFormat="1" ht="15" customHeight="1" x14ac:dyDescent="0.3">
      <c r="A11" s="77">
        <v>1</v>
      </c>
      <c r="B11" s="8" t="s">
        <v>59</v>
      </c>
      <c r="C11" s="9" t="s">
        <v>60</v>
      </c>
      <c r="D11" s="9">
        <v>100</v>
      </c>
      <c r="E11" s="9"/>
      <c r="F11" s="9"/>
      <c r="G11" s="10"/>
      <c r="H11" s="10">
        <f>D11*G11</f>
        <v>0</v>
      </c>
      <c r="I11" s="78"/>
      <c r="J11" s="79"/>
    </row>
    <row r="12" spans="1:10" s="20" customFormat="1" ht="15" customHeight="1" x14ac:dyDescent="0.3">
      <c r="A12" s="80">
        <v>2</v>
      </c>
      <c r="B12" s="5" t="s">
        <v>61</v>
      </c>
      <c r="C12" s="6" t="s">
        <v>62</v>
      </c>
      <c r="D12" s="6">
        <v>100</v>
      </c>
      <c r="E12" s="6"/>
      <c r="F12" s="6"/>
      <c r="G12" s="7"/>
      <c r="H12" s="7">
        <f t="shared" ref="H12:H75" si="0">D12*G12</f>
        <v>0</v>
      </c>
      <c r="I12" s="72"/>
      <c r="J12" s="81"/>
    </row>
    <row r="13" spans="1:10" s="20" customFormat="1" ht="15" customHeight="1" x14ac:dyDescent="0.3">
      <c r="A13" s="80">
        <v>3</v>
      </c>
      <c r="B13" s="5" t="s">
        <v>63</v>
      </c>
      <c r="C13" s="6" t="s">
        <v>60</v>
      </c>
      <c r="D13" s="6">
        <v>100</v>
      </c>
      <c r="E13" s="6"/>
      <c r="F13" s="6"/>
      <c r="G13" s="7"/>
      <c r="H13" s="7">
        <f t="shared" si="0"/>
        <v>0</v>
      </c>
      <c r="I13" s="72"/>
      <c r="J13" s="81"/>
    </row>
    <row r="14" spans="1:10" s="20" customFormat="1" ht="15" customHeight="1" x14ac:dyDescent="0.3">
      <c r="A14" s="80">
        <v>4</v>
      </c>
      <c r="B14" s="5" t="s">
        <v>64</v>
      </c>
      <c r="C14" s="6" t="s">
        <v>60</v>
      </c>
      <c r="D14" s="6">
        <v>100</v>
      </c>
      <c r="E14" s="6"/>
      <c r="F14" s="6"/>
      <c r="G14" s="7"/>
      <c r="H14" s="7">
        <f t="shared" si="0"/>
        <v>0</v>
      </c>
      <c r="I14" s="72"/>
      <c r="J14" s="81"/>
    </row>
    <row r="15" spans="1:10" s="20" customFormat="1" ht="15" customHeight="1" x14ac:dyDescent="0.3">
      <c r="A15" s="80">
        <v>5</v>
      </c>
      <c r="B15" s="5" t="s">
        <v>65</v>
      </c>
      <c r="C15" s="6" t="s">
        <v>60</v>
      </c>
      <c r="D15" s="6">
        <v>100</v>
      </c>
      <c r="E15" s="6"/>
      <c r="F15" s="6"/>
      <c r="G15" s="7"/>
      <c r="H15" s="7">
        <f t="shared" si="0"/>
        <v>0</v>
      </c>
      <c r="I15" s="72"/>
      <c r="J15" s="81"/>
    </row>
    <row r="16" spans="1:10" s="20" customFormat="1" ht="15" customHeight="1" x14ac:dyDescent="0.3">
      <c r="A16" s="80">
        <v>6</v>
      </c>
      <c r="B16" s="5" t="s">
        <v>66</v>
      </c>
      <c r="C16" s="6" t="s">
        <v>60</v>
      </c>
      <c r="D16" s="6">
        <v>100</v>
      </c>
      <c r="E16" s="6"/>
      <c r="F16" s="6"/>
      <c r="G16" s="7"/>
      <c r="H16" s="7">
        <f t="shared" si="0"/>
        <v>0</v>
      </c>
      <c r="I16" s="72"/>
      <c r="J16" s="81"/>
    </row>
    <row r="17" spans="1:10" s="20" customFormat="1" ht="15" customHeight="1" x14ac:dyDescent="0.3">
      <c r="A17" s="80">
        <v>7</v>
      </c>
      <c r="B17" s="5" t="s">
        <v>67</v>
      </c>
      <c r="C17" s="6" t="s">
        <v>60</v>
      </c>
      <c r="D17" s="6">
        <v>200</v>
      </c>
      <c r="E17" s="6"/>
      <c r="F17" s="6"/>
      <c r="G17" s="7"/>
      <c r="H17" s="7">
        <f t="shared" si="0"/>
        <v>0</v>
      </c>
      <c r="I17" s="72"/>
      <c r="J17" s="81"/>
    </row>
    <row r="18" spans="1:10" s="20" customFormat="1" ht="15" customHeight="1" x14ac:dyDescent="0.3">
      <c r="A18" s="80">
        <v>8</v>
      </c>
      <c r="B18" s="5" t="s">
        <v>68</v>
      </c>
      <c r="C18" s="6" t="s">
        <v>62</v>
      </c>
      <c r="D18" s="6">
        <v>100</v>
      </c>
      <c r="E18" s="6"/>
      <c r="F18" s="6"/>
      <c r="G18" s="7"/>
      <c r="H18" s="7">
        <f t="shared" si="0"/>
        <v>0</v>
      </c>
      <c r="I18" s="72"/>
      <c r="J18" s="81"/>
    </row>
    <row r="19" spans="1:10" s="20" customFormat="1" ht="15" customHeight="1" x14ac:dyDescent="0.3">
      <c r="A19" s="80">
        <v>9</v>
      </c>
      <c r="B19" s="5" t="s">
        <v>69</v>
      </c>
      <c r="C19" s="6" t="s">
        <v>62</v>
      </c>
      <c r="D19" s="6">
        <v>100</v>
      </c>
      <c r="E19" s="6"/>
      <c r="F19" s="6"/>
      <c r="G19" s="7"/>
      <c r="H19" s="7">
        <f t="shared" si="0"/>
        <v>0</v>
      </c>
      <c r="I19" s="72"/>
      <c r="J19" s="81"/>
    </row>
    <row r="20" spans="1:10" s="20" customFormat="1" ht="15" customHeight="1" x14ac:dyDescent="0.3">
      <c r="A20" s="80">
        <v>10</v>
      </c>
      <c r="B20" s="5" t="s">
        <v>70</v>
      </c>
      <c r="C20" s="6" t="s">
        <v>62</v>
      </c>
      <c r="D20" s="6">
        <v>100</v>
      </c>
      <c r="E20" s="6"/>
      <c r="F20" s="6"/>
      <c r="G20" s="7"/>
      <c r="H20" s="7">
        <f t="shared" si="0"/>
        <v>0</v>
      </c>
      <c r="I20" s="72"/>
      <c r="J20" s="81"/>
    </row>
    <row r="21" spans="1:10" s="20" customFormat="1" ht="15" customHeight="1" x14ac:dyDescent="0.3">
      <c r="A21" s="80">
        <v>11</v>
      </c>
      <c r="B21" s="5" t="s">
        <v>71</v>
      </c>
      <c r="C21" s="6" t="s">
        <v>60</v>
      </c>
      <c r="D21" s="6">
        <v>200</v>
      </c>
      <c r="E21" s="6"/>
      <c r="F21" s="6"/>
      <c r="G21" s="7"/>
      <c r="H21" s="7">
        <f t="shared" si="0"/>
        <v>0</v>
      </c>
      <c r="I21" s="72"/>
      <c r="J21" s="81"/>
    </row>
    <row r="22" spans="1:10" s="20" customFormat="1" ht="15" customHeight="1" x14ac:dyDescent="0.3">
      <c r="A22" s="80">
        <v>12</v>
      </c>
      <c r="B22" s="5" t="s">
        <v>72</v>
      </c>
      <c r="C22" s="6" t="s">
        <v>73</v>
      </c>
      <c r="D22" s="6">
        <v>200</v>
      </c>
      <c r="E22" s="6"/>
      <c r="F22" s="6"/>
      <c r="G22" s="7"/>
      <c r="H22" s="7">
        <f t="shared" si="0"/>
        <v>0</v>
      </c>
      <c r="I22" s="72"/>
      <c r="J22" s="81"/>
    </row>
    <row r="23" spans="1:10" s="20" customFormat="1" ht="15" customHeight="1" x14ac:dyDescent="0.3">
      <c r="A23" s="80">
        <v>13</v>
      </c>
      <c r="B23" s="5" t="s">
        <v>74</v>
      </c>
      <c r="C23" s="6" t="s">
        <v>75</v>
      </c>
      <c r="D23" s="6">
        <v>200</v>
      </c>
      <c r="E23" s="6"/>
      <c r="F23" s="6"/>
      <c r="G23" s="7"/>
      <c r="H23" s="7">
        <f t="shared" si="0"/>
        <v>0</v>
      </c>
      <c r="I23" s="72"/>
      <c r="J23" s="81"/>
    </row>
    <row r="24" spans="1:10" s="20" customFormat="1" ht="15" customHeight="1" x14ac:dyDescent="0.3">
      <c r="A24" s="80">
        <v>14</v>
      </c>
      <c r="B24" s="5" t="s">
        <v>76</v>
      </c>
      <c r="C24" s="6" t="s">
        <v>75</v>
      </c>
      <c r="D24" s="6">
        <v>200</v>
      </c>
      <c r="E24" s="6"/>
      <c r="F24" s="6"/>
      <c r="G24" s="7"/>
      <c r="H24" s="7">
        <f t="shared" si="0"/>
        <v>0</v>
      </c>
      <c r="I24" s="72"/>
      <c r="J24" s="81"/>
    </row>
    <row r="25" spans="1:10" s="20" customFormat="1" ht="15" customHeight="1" x14ac:dyDescent="0.3">
      <c r="A25" s="80">
        <v>15</v>
      </c>
      <c r="B25" s="5" t="s">
        <v>77</v>
      </c>
      <c r="C25" s="6" t="s">
        <v>75</v>
      </c>
      <c r="D25" s="6">
        <v>400</v>
      </c>
      <c r="E25" s="6"/>
      <c r="F25" s="6"/>
      <c r="G25" s="7"/>
      <c r="H25" s="7">
        <f t="shared" si="0"/>
        <v>0</v>
      </c>
      <c r="I25" s="72"/>
      <c r="J25" s="81"/>
    </row>
    <row r="26" spans="1:10" s="20" customFormat="1" ht="15" customHeight="1" x14ac:dyDescent="0.3">
      <c r="A26" s="80">
        <v>16</v>
      </c>
      <c r="B26" s="5" t="s">
        <v>78</v>
      </c>
      <c r="C26" s="6" t="s">
        <v>75</v>
      </c>
      <c r="D26" s="6">
        <v>200</v>
      </c>
      <c r="E26" s="6"/>
      <c r="F26" s="6"/>
      <c r="G26" s="7"/>
      <c r="H26" s="7">
        <f t="shared" si="0"/>
        <v>0</v>
      </c>
      <c r="I26" s="72"/>
      <c r="J26" s="81"/>
    </row>
    <row r="27" spans="1:10" s="20" customFormat="1" ht="15" customHeight="1" x14ac:dyDescent="0.3">
      <c r="A27" s="80">
        <v>17</v>
      </c>
      <c r="B27" s="5" t="s">
        <v>79</v>
      </c>
      <c r="C27" s="6" t="s">
        <v>60</v>
      </c>
      <c r="D27" s="6">
        <v>200</v>
      </c>
      <c r="E27" s="6"/>
      <c r="F27" s="6"/>
      <c r="G27" s="7"/>
      <c r="H27" s="7">
        <f t="shared" si="0"/>
        <v>0</v>
      </c>
      <c r="I27" s="72"/>
      <c r="J27" s="81"/>
    </row>
    <row r="28" spans="1:10" s="20" customFormat="1" ht="15" customHeight="1" x14ac:dyDescent="0.3">
      <c r="A28" s="80">
        <v>18</v>
      </c>
      <c r="B28" s="5" t="s">
        <v>80</v>
      </c>
      <c r="C28" s="6" t="s">
        <v>60</v>
      </c>
      <c r="D28" s="6">
        <v>200</v>
      </c>
      <c r="E28" s="6"/>
      <c r="F28" s="6"/>
      <c r="G28" s="7"/>
      <c r="H28" s="7">
        <f t="shared" si="0"/>
        <v>0</v>
      </c>
      <c r="I28" s="72"/>
      <c r="J28" s="81"/>
    </row>
    <row r="29" spans="1:10" s="20" customFormat="1" ht="15" customHeight="1" x14ac:dyDescent="0.3">
      <c r="A29" s="80">
        <v>19</v>
      </c>
      <c r="B29" s="5" t="s">
        <v>81</v>
      </c>
      <c r="C29" s="6" t="s">
        <v>60</v>
      </c>
      <c r="D29" s="6">
        <v>200</v>
      </c>
      <c r="E29" s="6"/>
      <c r="F29" s="6"/>
      <c r="G29" s="7"/>
      <c r="H29" s="7">
        <f t="shared" si="0"/>
        <v>0</v>
      </c>
      <c r="I29" s="72"/>
      <c r="J29" s="81"/>
    </row>
    <row r="30" spans="1:10" s="20" customFormat="1" ht="15" customHeight="1" x14ac:dyDescent="0.3">
      <c r="A30" s="80">
        <v>20</v>
      </c>
      <c r="B30" s="5" t="s">
        <v>82</v>
      </c>
      <c r="C30" s="6" t="s">
        <v>62</v>
      </c>
      <c r="D30" s="6">
        <v>200</v>
      </c>
      <c r="E30" s="6"/>
      <c r="F30" s="6"/>
      <c r="G30" s="7"/>
      <c r="H30" s="7">
        <f t="shared" si="0"/>
        <v>0</v>
      </c>
      <c r="I30" s="72"/>
      <c r="J30" s="81"/>
    </row>
    <row r="31" spans="1:10" s="20" customFormat="1" ht="15" customHeight="1" x14ac:dyDescent="0.3">
      <c r="A31" s="80">
        <v>21</v>
      </c>
      <c r="B31" s="5" t="s">
        <v>83</v>
      </c>
      <c r="C31" s="6" t="s">
        <v>62</v>
      </c>
      <c r="D31" s="6">
        <v>200</v>
      </c>
      <c r="E31" s="6"/>
      <c r="F31" s="6"/>
      <c r="G31" s="7"/>
      <c r="H31" s="7">
        <f t="shared" si="0"/>
        <v>0</v>
      </c>
      <c r="I31" s="72"/>
      <c r="J31" s="81"/>
    </row>
    <row r="32" spans="1:10" s="20" customFormat="1" ht="15" customHeight="1" x14ac:dyDescent="0.3">
      <c r="A32" s="80">
        <v>22</v>
      </c>
      <c r="B32" s="5" t="s">
        <v>84</v>
      </c>
      <c r="C32" s="6" t="s">
        <v>62</v>
      </c>
      <c r="D32" s="6">
        <v>200</v>
      </c>
      <c r="E32" s="6"/>
      <c r="F32" s="6"/>
      <c r="G32" s="7"/>
      <c r="H32" s="7">
        <f t="shared" si="0"/>
        <v>0</v>
      </c>
      <c r="I32" s="72"/>
      <c r="J32" s="81"/>
    </row>
    <row r="33" spans="1:10" s="20" customFormat="1" ht="15" customHeight="1" x14ac:dyDescent="0.3">
      <c r="A33" s="80">
        <v>23</v>
      </c>
      <c r="B33" s="5" t="s">
        <v>85</v>
      </c>
      <c r="C33" s="6" t="s">
        <v>60</v>
      </c>
      <c r="D33" s="6">
        <v>200</v>
      </c>
      <c r="E33" s="6"/>
      <c r="F33" s="6"/>
      <c r="G33" s="7"/>
      <c r="H33" s="7">
        <f t="shared" si="0"/>
        <v>0</v>
      </c>
      <c r="I33" s="72"/>
      <c r="J33" s="81"/>
    </row>
    <row r="34" spans="1:10" s="20" customFormat="1" ht="15" customHeight="1" x14ac:dyDescent="0.3">
      <c r="A34" s="80">
        <v>24</v>
      </c>
      <c r="B34" s="5" t="s">
        <v>86</v>
      </c>
      <c r="C34" s="6" t="s">
        <v>60</v>
      </c>
      <c r="D34" s="6">
        <v>200</v>
      </c>
      <c r="E34" s="6"/>
      <c r="F34" s="6"/>
      <c r="G34" s="7"/>
      <c r="H34" s="7">
        <f t="shared" si="0"/>
        <v>0</v>
      </c>
      <c r="I34" s="72"/>
      <c r="J34" s="81"/>
    </row>
    <row r="35" spans="1:10" s="20" customFormat="1" ht="15" customHeight="1" x14ac:dyDescent="0.3">
      <c r="A35" s="80">
        <v>25</v>
      </c>
      <c r="B35" s="5" t="s">
        <v>87</v>
      </c>
      <c r="C35" s="6" t="s">
        <v>62</v>
      </c>
      <c r="D35" s="6">
        <v>200</v>
      </c>
      <c r="E35" s="6"/>
      <c r="F35" s="6"/>
      <c r="G35" s="7"/>
      <c r="H35" s="7">
        <f t="shared" si="0"/>
        <v>0</v>
      </c>
      <c r="I35" s="72"/>
      <c r="J35" s="81"/>
    </row>
    <row r="36" spans="1:10" s="20" customFormat="1" ht="15" customHeight="1" x14ac:dyDescent="0.3">
      <c r="A36" s="80">
        <v>26</v>
      </c>
      <c r="B36" s="5" t="s">
        <v>88</v>
      </c>
      <c r="C36" s="6" t="s">
        <v>75</v>
      </c>
      <c r="D36" s="6">
        <v>200</v>
      </c>
      <c r="E36" s="6"/>
      <c r="F36" s="6"/>
      <c r="G36" s="7"/>
      <c r="H36" s="7">
        <f t="shared" si="0"/>
        <v>0</v>
      </c>
      <c r="I36" s="72"/>
      <c r="J36" s="81"/>
    </row>
    <row r="37" spans="1:10" s="20" customFormat="1" ht="15" customHeight="1" x14ac:dyDescent="0.3">
      <c r="A37" s="80">
        <v>27</v>
      </c>
      <c r="B37" s="5" t="s">
        <v>89</v>
      </c>
      <c r="C37" s="6" t="s">
        <v>60</v>
      </c>
      <c r="D37" s="6">
        <v>200</v>
      </c>
      <c r="E37" s="6"/>
      <c r="F37" s="6"/>
      <c r="G37" s="7"/>
      <c r="H37" s="7">
        <f t="shared" si="0"/>
        <v>0</v>
      </c>
      <c r="I37" s="72"/>
      <c r="J37" s="81"/>
    </row>
    <row r="38" spans="1:10" s="20" customFormat="1" ht="15" customHeight="1" x14ac:dyDescent="0.3">
      <c r="A38" s="80">
        <v>28</v>
      </c>
      <c r="B38" s="5" t="s">
        <v>90</v>
      </c>
      <c r="C38" s="6" t="s">
        <v>62</v>
      </c>
      <c r="D38" s="6">
        <v>200</v>
      </c>
      <c r="E38" s="6"/>
      <c r="F38" s="6"/>
      <c r="G38" s="7"/>
      <c r="H38" s="7">
        <f t="shared" si="0"/>
        <v>0</v>
      </c>
      <c r="I38" s="72"/>
      <c r="J38" s="81"/>
    </row>
    <row r="39" spans="1:10" s="20" customFormat="1" ht="15" customHeight="1" x14ac:dyDescent="0.3">
      <c r="A39" s="80">
        <v>29</v>
      </c>
      <c r="B39" s="5" t="s">
        <v>91</v>
      </c>
      <c r="C39" s="6" t="s">
        <v>62</v>
      </c>
      <c r="D39" s="6">
        <v>200</v>
      </c>
      <c r="E39" s="6"/>
      <c r="F39" s="6"/>
      <c r="G39" s="7"/>
      <c r="H39" s="7">
        <f t="shared" si="0"/>
        <v>0</v>
      </c>
      <c r="I39" s="72"/>
      <c r="J39" s="81"/>
    </row>
    <row r="40" spans="1:10" s="20" customFormat="1" ht="15" customHeight="1" x14ac:dyDescent="0.3">
      <c r="A40" s="80">
        <v>30</v>
      </c>
      <c r="B40" s="5" t="s">
        <v>92</v>
      </c>
      <c r="C40" s="6" t="s">
        <v>93</v>
      </c>
      <c r="D40" s="6">
        <v>200</v>
      </c>
      <c r="E40" s="6"/>
      <c r="F40" s="6"/>
      <c r="G40" s="7"/>
      <c r="H40" s="7">
        <f t="shared" si="0"/>
        <v>0</v>
      </c>
      <c r="I40" s="72"/>
      <c r="J40" s="81"/>
    </row>
    <row r="41" spans="1:10" s="20" customFormat="1" ht="15" customHeight="1" x14ac:dyDescent="0.3">
      <c r="A41" s="80">
        <v>31</v>
      </c>
      <c r="B41" s="5" t="s">
        <v>94</v>
      </c>
      <c r="C41" s="6" t="s">
        <v>28</v>
      </c>
      <c r="D41" s="6">
        <v>200</v>
      </c>
      <c r="E41" s="6"/>
      <c r="F41" s="6"/>
      <c r="G41" s="7"/>
      <c r="H41" s="7">
        <f t="shared" si="0"/>
        <v>0</v>
      </c>
      <c r="I41" s="72"/>
      <c r="J41" s="81"/>
    </row>
    <row r="42" spans="1:10" s="20" customFormat="1" ht="15" customHeight="1" x14ac:dyDescent="0.3">
      <c r="A42" s="80">
        <v>32</v>
      </c>
      <c r="B42" s="5" t="s">
        <v>95</v>
      </c>
      <c r="C42" s="6" t="s">
        <v>60</v>
      </c>
      <c r="D42" s="6">
        <v>200</v>
      </c>
      <c r="E42" s="6"/>
      <c r="F42" s="6"/>
      <c r="G42" s="7"/>
      <c r="H42" s="7">
        <f t="shared" si="0"/>
        <v>0</v>
      </c>
      <c r="I42" s="72"/>
      <c r="J42" s="81"/>
    </row>
    <row r="43" spans="1:10" s="20" customFormat="1" ht="15" customHeight="1" x14ac:dyDescent="0.3">
      <c r="A43" s="80">
        <v>33</v>
      </c>
      <c r="B43" s="5" t="s">
        <v>96</v>
      </c>
      <c r="C43" s="6" t="s">
        <v>75</v>
      </c>
      <c r="D43" s="6">
        <v>200</v>
      </c>
      <c r="E43" s="6"/>
      <c r="F43" s="6"/>
      <c r="G43" s="7"/>
      <c r="H43" s="7">
        <f t="shared" si="0"/>
        <v>0</v>
      </c>
      <c r="I43" s="72"/>
      <c r="J43" s="81"/>
    </row>
    <row r="44" spans="1:10" s="20" customFormat="1" ht="15" customHeight="1" x14ac:dyDescent="0.3">
      <c r="A44" s="80">
        <v>34</v>
      </c>
      <c r="B44" s="5" t="s">
        <v>97</v>
      </c>
      <c r="C44" s="6" t="s">
        <v>98</v>
      </c>
      <c r="D44" s="6">
        <v>200</v>
      </c>
      <c r="E44" s="6"/>
      <c r="F44" s="6"/>
      <c r="G44" s="7"/>
      <c r="H44" s="7">
        <f t="shared" si="0"/>
        <v>0</v>
      </c>
      <c r="I44" s="72"/>
      <c r="J44" s="81"/>
    </row>
    <row r="45" spans="1:10" s="20" customFormat="1" ht="15" customHeight="1" x14ac:dyDescent="0.3">
      <c r="A45" s="80">
        <v>35</v>
      </c>
      <c r="B45" s="5" t="s">
        <v>99</v>
      </c>
      <c r="C45" s="6" t="s">
        <v>60</v>
      </c>
      <c r="D45" s="6">
        <v>200</v>
      </c>
      <c r="E45" s="6"/>
      <c r="F45" s="6"/>
      <c r="G45" s="7"/>
      <c r="H45" s="7">
        <f t="shared" si="0"/>
        <v>0</v>
      </c>
      <c r="I45" s="72"/>
      <c r="J45" s="81"/>
    </row>
    <row r="46" spans="1:10" s="20" customFormat="1" ht="15" customHeight="1" x14ac:dyDescent="0.3">
      <c r="A46" s="80">
        <v>36</v>
      </c>
      <c r="B46" s="5" t="s">
        <v>100</v>
      </c>
      <c r="C46" s="6" t="s">
        <v>75</v>
      </c>
      <c r="D46" s="6">
        <v>200</v>
      </c>
      <c r="E46" s="6"/>
      <c r="F46" s="6"/>
      <c r="G46" s="7"/>
      <c r="H46" s="7">
        <f t="shared" si="0"/>
        <v>0</v>
      </c>
      <c r="I46" s="72"/>
      <c r="J46" s="81"/>
    </row>
    <row r="47" spans="1:10" s="20" customFormat="1" ht="15" customHeight="1" x14ac:dyDescent="0.3">
      <c r="A47" s="80">
        <v>37</v>
      </c>
      <c r="B47" s="5" t="s">
        <v>101</v>
      </c>
      <c r="C47" s="6" t="s">
        <v>62</v>
      </c>
      <c r="D47" s="6">
        <v>200</v>
      </c>
      <c r="E47" s="6"/>
      <c r="F47" s="6"/>
      <c r="G47" s="7"/>
      <c r="H47" s="7">
        <f t="shared" si="0"/>
        <v>0</v>
      </c>
      <c r="I47" s="72"/>
      <c r="J47" s="81"/>
    </row>
    <row r="48" spans="1:10" s="20" customFormat="1" ht="15" customHeight="1" x14ac:dyDescent="0.3">
      <c r="A48" s="80">
        <v>38</v>
      </c>
      <c r="B48" s="5" t="s">
        <v>102</v>
      </c>
      <c r="C48" s="6" t="s">
        <v>73</v>
      </c>
      <c r="D48" s="6">
        <v>200</v>
      </c>
      <c r="E48" s="6"/>
      <c r="F48" s="6"/>
      <c r="G48" s="7"/>
      <c r="H48" s="7">
        <f t="shared" si="0"/>
        <v>0</v>
      </c>
      <c r="I48" s="72"/>
      <c r="J48" s="81"/>
    </row>
    <row r="49" spans="1:10" s="20" customFormat="1" ht="15" customHeight="1" x14ac:dyDescent="0.3">
      <c r="A49" s="80">
        <v>39</v>
      </c>
      <c r="B49" s="5" t="s">
        <v>103</v>
      </c>
      <c r="C49" s="6" t="s">
        <v>62</v>
      </c>
      <c r="D49" s="6">
        <v>200</v>
      </c>
      <c r="E49" s="6"/>
      <c r="F49" s="6"/>
      <c r="G49" s="7"/>
      <c r="H49" s="7">
        <f t="shared" si="0"/>
        <v>0</v>
      </c>
      <c r="I49" s="72"/>
      <c r="J49" s="81"/>
    </row>
    <row r="50" spans="1:10" s="20" customFormat="1" ht="15" customHeight="1" x14ac:dyDescent="0.3">
      <c r="A50" s="80">
        <v>40</v>
      </c>
      <c r="B50" s="5" t="s">
        <v>104</v>
      </c>
      <c r="C50" s="6" t="s">
        <v>62</v>
      </c>
      <c r="D50" s="6">
        <v>200</v>
      </c>
      <c r="E50" s="6"/>
      <c r="F50" s="6"/>
      <c r="G50" s="7"/>
      <c r="H50" s="7">
        <f t="shared" si="0"/>
        <v>0</v>
      </c>
      <c r="I50" s="72"/>
      <c r="J50" s="81"/>
    </row>
    <row r="51" spans="1:10" s="20" customFormat="1" ht="15" customHeight="1" x14ac:dyDescent="0.3">
      <c r="A51" s="80">
        <v>41</v>
      </c>
      <c r="B51" s="5" t="s">
        <v>105</v>
      </c>
      <c r="C51" s="6" t="s">
        <v>62</v>
      </c>
      <c r="D51" s="6">
        <v>200</v>
      </c>
      <c r="E51" s="6"/>
      <c r="F51" s="6"/>
      <c r="G51" s="7"/>
      <c r="H51" s="7">
        <f t="shared" si="0"/>
        <v>0</v>
      </c>
      <c r="I51" s="72"/>
      <c r="J51" s="81"/>
    </row>
    <row r="52" spans="1:10" s="20" customFormat="1" ht="15" customHeight="1" x14ac:dyDescent="0.3">
      <c r="A52" s="80">
        <v>42</v>
      </c>
      <c r="B52" s="5" t="s">
        <v>106</v>
      </c>
      <c r="C52" s="6" t="s">
        <v>107</v>
      </c>
      <c r="D52" s="6">
        <v>200</v>
      </c>
      <c r="E52" s="6"/>
      <c r="F52" s="6"/>
      <c r="G52" s="7"/>
      <c r="H52" s="7">
        <f t="shared" si="0"/>
        <v>0</v>
      </c>
      <c r="I52" s="72"/>
      <c r="J52" s="81"/>
    </row>
    <row r="53" spans="1:10" s="20" customFormat="1" ht="15" customHeight="1" x14ac:dyDescent="0.3">
      <c r="A53" s="80">
        <v>43</v>
      </c>
      <c r="B53" s="5" t="s">
        <v>108</v>
      </c>
      <c r="C53" s="6" t="s">
        <v>109</v>
      </c>
      <c r="D53" s="6">
        <v>200</v>
      </c>
      <c r="E53" s="6"/>
      <c r="F53" s="6"/>
      <c r="G53" s="7"/>
      <c r="H53" s="7">
        <f t="shared" si="0"/>
        <v>0</v>
      </c>
      <c r="I53" s="72"/>
      <c r="J53" s="81"/>
    </row>
    <row r="54" spans="1:10" s="20" customFormat="1" ht="15" customHeight="1" x14ac:dyDescent="0.3">
      <c r="A54" s="80">
        <v>44</v>
      </c>
      <c r="B54" s="5" t="s">
        <v>110</v>
      </c>
      <c r="C54" s="6" t="s">
        <v>109</v>
      </c>
      <c r="D54" s="6">
        <v>200</v>
      </c>
      <c r="E54" s="6"/>
      <c r="F54" s="6"/>
      <c r="G54" s="7"/>
      <c r="H54" s="7">
        <f t="shared" si="0"/>
        <v>0</v>
      </c>
      <c r="I54" s="72"/>
      <c r="J54" s="81"/>
    </row>
    <row r="55" spans="1:10" s="20" customFormat="1" ht="15" customHeight="1" x14ac:dyDescent="0.3">
      <c r="A55" s="80">
        <v>45</v>
      </c>
      <c r="B55" s="5" t="s">
        <v>111</v>
      </c>
      <c r="C55" s="6" t="s">
        <v>109</v>
      </c>
      <c r="D55" s="6">
        <v>200</v>
      </c>
      <c r="E55" s="6"/>
      <c r="F55" s="6"/>
      <c r="G55" s="7"/>
      <c r="H55" s="7">
        <f t="shared" si="0"/>
        <v>0</v>
      </c>
      <c r="I55" s="72"/>
      <c r="J55" s="81"/>
    </row>
    <row r="56" spans="1:10" s="20" customFormat="1" ht="15" customHeight="1" x14ac:dyDescent="0.3">
      <c r="A56" s="80">
        <v>46</v>
      </c>
      <c r="B56" s="5" t="s">
        <v>112</v>
      </c>
      <c r="C56" s="6" t="s">
        <v>109</v>
      </c>
      <c r="D56" s="6">
        <v>200</v>
      </c>
      <c r="E56" s="6"/>
      <c r="F56" s="6"/>
      <c r="G56" s="7"/>
      <c r="H56" s="7">
        <f t="shared" si="0"/>
        <v>0</v>
      </c>
      <c r="I56" s="72"/>
      <c r="J56" s="81"/>
    </row>
    <row r="57" spans="1:10" s="20" customFormat="1" ht="15" customHeight="1" x14ac:dyDescent="0.3">
      <c r="A57" s="80">
        <v>47</v>
      </c>
      <c r="B57" s="5" t="s">
        <v>113</v>
      </c>
      <c r="C57" s="6" t="s">
        <v>109</v>
      </c>
      <c r="D57" s="6">
        <v>200</v>
      </c>
      <c r="E57" s="6"/>
      <c r="F57" s="6"/>
      <c r="G57" s="7"/>
      <c r="H57" s="7">
        <f t="shared" si="0"/>
        <v>0</v>
      </c>
      <c r="I57" s="72"/>
      <c r="J57" s="81"/>
    </row>
    <row r="58" spans="1:10" s="20" customFormat="1" ht="15" customHeight="1" x14ac:dyDescent="0.3">
      <c r="A58" s="80">
        <v>48</v>
      </c>
      <c r="B58" s="5" t="s">
        <v>114</v>
      </c>
      <c r="C58" s="6" t="s">
        <v>109</v>
      </c>
      <c r="D58" s="6">
        <v>200</v>
      </c>
      <c r="E58" s="6"/>
      <c r="F58" s="6"/>
      <c r="G58" s="7"/>
      <c r="H58" s="7">
        <f t="shared" si="0"/>
        <v>0</v>
      </c>
      <c r="I58" s="72"/>
      <c r="J58" s="81"/>
    </row>
    <row r="59" spans="1:10" s="20" customFormat="1" ht="15" customHeight="1" x14ac:dyDescent="0.3">
      <c r="A59" s="80">
        <v>49</v>
      </c>
      <c r="B59" s="5" t="s">
        <v>115</v>
      </c>
      <c r="C59" s="6" t="s">
        <v>28</v>
      </c>
      <c r="D59" s="6">
        <v>200</v>
      </c>
      <c r="E59" s="6"/>
      <c r="F59" s="6"/>
      <c r="G59" s="7"/>
      <c r="H59" s="7">
        <f t="shared" si="0"/>
        <v>0</v>
      </c>
      <c r="I59" s="72"/>
      <c r="J59" s="81"/>
    </row>
    <row r="60" spans="1:10" s="20" customFormat="1" ht="15" customHeight="1" x14ac:dyDescent="0.3">
      <c r="A60" s="80">
        <v>50</v>
      </c>
      <c r="B60" s="5" t="s">
        <v>116</v>
      </c>
      <c r="C60" s="6" t="s">
        <v>28</v>
      </c>
      <c r="D60" s="6">
        <v>200</v>
      </c>
      <c r="E60" s="6"/>
      <c r="F60" s="6"/>
      <c r="G60" s="7"/>
      <c r="H60" s="7">
        <f t="shared" si="0"/>
        <v>0</v>
      </c>
      <c r="I60" s="72"/>
      <c r="J60" s="81"/>
    </row>
    <row r="61" spans="1:10" s="20" customFormat="1" ht="15" customHeight="1" x14ac:dyDescent="0.3">
      <c r="A61" s="80">
        <v>51</v>
      </c>
      <c r="B61" s="5" t="s">
        <v>117</v>
      </c>
      <c r="C61" s="6" t="s">
        <v>28</v>
      </c>
      <c r="D61" s="6">
        <v>200</v>
      </c>
      <c r="E61" s="6"/>
      <c r="F61" s="6"/>
      <c r="G61" s="7"/>
      <c r="H61" s="7">
        <f t="shared" si="0"/>
        <v>0</v>
      </c>
      <c r="I61" s="72"/>
      <c r="J61" s="81"/>
    </row>
    <row r="62" spans="1:10" s="20" customFormat="1" ht="15" customHeight="1" x14ac:dyDescent="0.3">
      <c r="A62" s="80">
        <v>52</v>
      </c>
      <c r="B62" s="5" t="s">
        <v>118</v>
      </c>
      <c r="C62" s="6" t="s">
        <v>28</v>
      </c>
      <c r="D62" s="6">
        <v>200</v>
      </c>
      <c r="E62" s="6"/>
      <c r="F62" s="6"/>
      <c r="G62" s="7"/>
      <c r="H62" s="7">
        <f t="shared" si="0"/>
        <v>0</v>
      </c>
      <c r="I62" s="72"/>
      <c r="J62" s="81"/>
    </row>
    <row r="63" spans="1:10" s="20" customFormat="1" ht="15" customHeight="1" x14ac:dyDescent="0.3">
      <c r="A63" s="80">
        <v>53</v>
      </c>
      <c r="B63" s="5" t="s">
        <v>119</v>
      </c>
      <c r="C63" s="6" t="s">
        <v>28</v>
      </c>
      <c r="D63" s="6">
        <v>200</v>
      </c>
      <c r="E63" s="6"/>
      <c r="F63" s="6"/>
      <c r="G63" s="7"/>
      <c r="H63" s="7">
        <f t="shared" si="0"/>
        <v>0</v>
      </c>
      <c r="I63" s="72"/>
      <c r="J63" s="81"/>
    </row>
    <row r="64" spans="1:10" s="20" customFormat="1" ht="15" customHeight="1" x14ac:dyDescent="0.3">
      <c r="A64" s="80">
        <v>54</v>
      </c>
      <c r="B64" s="5" t="s">
        <v>120</v>
      </c>
      <c r="C64" s="6" t="s">
        <v>28</v>
      </c>
      <c r="D64" s="6">
        <v>200</v>
      </c>
      <c r="E64" s="6"/>
      <c r="F64" s="6"/>
      <c r="G64" s="7"/>
      <c r="H64" s="7">
        <f t="shared" si="0"/>
        <v>0</v>
      </c>
      <c r="I64" s="72"/>
      <c r="J64" s="81"/>
    </row>
    <row r="65" spans="1:10" s="20" customFormat="1" ht="15" customHeight="1" x14ac:dyDescent="0.3">
      <c r="A65" s="80">
        <v>55</v>
      </c>
      <c r="B65" s="5" t="s">
        <v>121</v>
      </c>
      <c r="C65" s="6" t="s">
        <v>28</v>
      </c>
      <c r="D65" s="6">
        <v>200</v>
      </c>
      <c r="E65" s="6"/>
      <c r="F65" s="6"/>
      <c r="G65" s="7"/>
      <c r="H65" s="7">
        <f t="shared" si="0"/>
        <v>0</v>
      </c>
      <c r="I65" s="72"/>
      <c r="J65" s="81"/>
    </row>
    <row r="66" spans="1:10" s="20" customFormat="1" ht="15" customHeight="1" x14ac:dyDescent="0.3">
      <c r="A66" s="80">
        <v>56</v>
      </c>
      <c r="B66" s="5" t="s">
        <v>122</v>
      </c>
      <c r="C66" s="6" t="s">
        <v>28</v>
      </c>
      <c r="D66" s="6">
        <v>200</v>
      </c>
      <c r="E66" s="6"/>
      <c r="F66" s="6"/>
      <c r="G66" s="7"/>
      <c r="H66" s="7">
        <f t="shared" si="0"/>
        <v>0</v>
      </c>
      <c r="I66" s="72"/>
      <c r="J66" s="81"/>
    </row>
    <row r="67" spans="1:10" s="20" customFormat="1" ht="15" customHeight="1" x14ac:dyDescent="0.3">
      <c r="A67" s="80">
        <v>57</v>
      </c>
      <c r="B67" s="5" t="s">
        <v>123</v>
      </c>
      <c r="C67" s="6" t="s">
        <v>28</v>
      </c>
      <c r="D67" s="6">
        <v>200</v>
      </c>
      <c r="E67" s="6"/>
      <c r="F67" s="6"/>
      <c r="G67" s="7"/>
      <c r="H67" s="7">
        <f t="shared" si="0"/>
        <v>0</v>
      </c>
      <c r="I67" s="72"/>
      <c r="J67" s="81"/>
    </row>
    <row r="68" spans="1:10" s="20" customFormat="1" ht="15" customHeight="1" x14ac:dyDescent="0.3">
      <c r="A68" s="80">
        <v>58</v>
      </c>
      <c r="B68" s="5" t="s">
        <v>124</v>
      </c>
      <c r="C68" s="6" t="s">
        <v>73</v>
      </c>
      <c r="D68" s="6">
        <v>200</v>
      </c>
      <c r="E68" s="6"/>
      <c r="F68" s="6"/>
      <c r="G68" s="7"/>
      <c r="H68" s="7">
        <f t="shared" si="0"/>
        <v>0</v>
      </c>
      <c r="I68" s="72"/>
      <c r="J68" s="81"/>
    </row>
    <row r="69" spans="1:10" s="20" customFormat="1" ht="15" customHeight="1" x14ac:dyDescent="0.3">
      <c r="A69" s="80">
        <v>59</v>
      </c>
      <c r="B69" s="5" t="s">
        <v>125</v>
      </c>
      <c r="C69" s="6" t="s">
        <v>62</v>
      </c>
      <c r="D69" s="6">
        <v>200</v>
      </c>
      <c r="E69" s="6"/>
      <c r="F69" s="6"/>
      <c r="G69" s="7"/>
      <c r="H69" s="7">
        <f t="shared" si="0"/>
        <v>0</v>
      </c>
      <c r="I69" s="72"/>
      <c r="J69" s="81"/>
    </row>
    <row r="70" spans="1:10" s="20" customFormat="1" ht="15" customHeight="1" x14ac:dyDescent="0.3">
      <c r="A70" s="80">
        <v>60</v>
      </c>
      <c r="B70" s="5" t="s">
        <v>126</v>
      </c>
      <c r="C70" s="6" t="s">
        <v>62</v>
      </c>
      <c r="D70" s="6">
        <v>200</v>
      </c>
      <c r="E70" s="6"/>
      <c r="F70" s="6"/>
      <c r="G70" s="7"/>
      <c r="H70" s="7">
        <f t="shared" si="0"/>
        <v>0</v>
      </c>
      <c r="I70" s="72"/>
      <c r="J70" s="81"/>
    </row>
    <row r="71" spans="1:10" s="20" customFormat="1" ht="15" customHeight="1" x14ac:dyDescent="0.3">
      <c r="A71" s="80">
        <v>61</v>
      </c>
      <c r="B71" s="5" t="s">
        <v>127</v>
      </c>
      <c r="C71" s="6" t="s">
        <v>62</v>
      </c>
      <c r="D71" s="6">
        <v>200</v>
      </c>
      <c r="E71" s="6"/>
      <c r="F71" s="6"/>
      <c r="G71" s="7"/>
      <c r="H71" s="7">
        <f t="shared" si="0"/>
        <v>0</v>
      </c>
      <c r="I71" s="72"/>
      <c r="J71" s="81"/>
    </row>
    <row r="72" spans="1:10" s="20" customFormat="1" ht="15" customHeight="1" x14ac:dyDescent="0.3">
      <c r="A72" s="80">
        <v>62</v>
      </c>
      <c r="B72" s="5" t="s">
        <v>128</v>
      </c>
      <c r="C72" s="6" t="s">
        <v>62</v>
      </c>
      <c r="D72" s="6">
        <v>200</v>
      </c>
      <c r="E72" s="6"/>
      <c r="F72" s="6"/>
      <c r="G72" s="7"/>
      <c r="H72" s="7">
        <f t="shared" si="0"/>
        <v>0</v>
      </c>
      <c r="I72" s="72"/>
      <c r="J72" s="81"/>
    </row>
    <row r="73" spans="1:10" s="20" customFormat="1" ht="15" customHeight="1" x14ac:dyDescent="0.3">
      <c r="A73" s="80">
        <v>63</v>
      </c>
      <c r="B73" s="5" t="s">
        <v>129</v>
      </c>
      <c r="C73" s="6" t="s">
        <v>73</v>
      </c>
      <c r="D73" s="6">
        <v>200</v>
      </c>
      <c r="E73" s="6"/>
      <c r="F73" s="6"/>
      <c r="G73" s="7"/>
      <c r="H73" s="7">
        <f t="shared" si="0"/>
        <v>0</v>
      </c>
      <c r="I73" s="72"/>
      <c r="J73" s="81"/>
    </row>
    <row r="74" spans="1:10" s="20" customFormat="1" ht="15" customHeight="1" x14ac:dyDescent="0.3">
      <c r="A74" s="80">
        <v>64</v>
      </c>
      <c r="B74" s="5" t="s">
        <v>130</v>
      </c>
      <c r="C74" s="6" t="s">
        <v>60</v>
      </c>
      <c r="D74" s="6">
        <v>200</v>
      </c>
      <c r="E74" s="6"/>
      <c r="F74" s="6"/>
      <c r="G74" s="7"/>
      <c r="H74" s="7">
        <f t="shared" si="0"/>
        <v>0</v>
      </c>
      <c r="I74" s="72"/>
      <c r="J74" s="81"/>
    </row>
    <row r="75" spans="1:10" s="20" customFormat="1" ht="15" customHeight="1" x14ac:dyDescent="0.3">
      <c r="A75" s="80">
        <v>65</v>
      </c>
      <c r="B75" s="5" t="s">
        <v>131</v>
      </c>
      <c r="C75" s="6" t="s">
        <v>60</v>
      </c>
      <c r="D75" s="6">
        <v>200</v>
      </c>
      <c r="E75" s="6"/>
      <c r="F75" s="6"/>
      <c r="G75" s="7"/>
      <c r="H75" s="7">
        <f t="shared" si="0"/>
        <v>0</v>
      </c>
      <c r="I75" s="72"/>
      <c r="J75" s="81"/>
    </row>
    <row r="76" spans="1:10" s="20" customFormat="1" ht="15" customHeight="1" x14ac:dyDescent="0.3">
      <c r="A76" s="80">
        <v>66</v>
      </c>
      <c r="B76" s="5" t="s">
        <v>132</v>
      </c>
      <c r="C76" s="6" t="s">
        <v>28</v>
      </c>
      <c r="D76" s="6">
        <v>200</v>
      </c>
      <c r="E76" s="6"/>
      <c r="F76" s="6"/>
      <c r="G76" s="7"/>
      <c r="H76" s="7">
        <f t="shared" ref="H76:H139" si="1">D76*G76</f>
        <v>0</v>
      </c>
      <c r="I76" s="72"/>
      <c r="J76" s="81"/>
    </row>
    <row r="77" spans="1:10" s="20" customFormat="1" ht="15" customHeight="1" x14ac:dyDescent="0.3">
      <c r="A77" s="80">
        <v>67</v>
      </c>
      <c r="B77" s="5" t="s">
        <v>133</v>
      </c>
      <c r="C77" s="6" t="s">
        <v>28</v>
      </c>
      <c r="D77" s="6">
        <v>200</v>
      </c>
      <c r="E77" s="6"/>
      <c r="F77" s="6"/>
      <c r="G77" s="7"/>
      <c r="H77" s="7">
        <f t="shared" si="1"/>
        <v>0</v>
      </c>
      <c r="I77" s="72"/>
      <c r="J77" s="81"/>
    </row>
    <row r="78" spans="1:10" s="20" customFormat="1" ht="15" customHeight="1" x14ac:dyDescent="0.3">
      <c r="A78" s="80">
        <v>68</v>
      </c>
      <c r="B78" s="5" t="s">
        <v>134</v>
      </c>
      <c r="C78" s="6" t="s">
        <v>28</v>
      </c>
      <c r="D78" s="6">
        <v>200</v>
      </c>
      <c r="E78" s="6"/>
      <c r="F78" s="6"/>
      <c r="G78" s="7"/>
      <c r="H78" s="7">
        <f t="shared" si="1"/>
        <v>0</v>
      </c>
      <c r="I78" s="72"/>
      <c r="J78" s="81"/>
    </row>
    <row r="79" spans="1:10" s="20" customFormat="1" ht="15" customHeight="1" x14ac:dyDescent="0.3">
      <c r="A79" s="80">
        <v>69</v>
      </c>
      <c r="B79" s="5" t="s">
        <v>135</v>
      </c>
      <c r="C79" s="6" t="s">
        <v>28</v>
      </c>
      <c r="D79" s="6">
        <v>200</v>
      </c>
      <c r="E79" s="6"/>
      <c r="F79" s="6"/>
      <c r="G79" s="7"/>
      <c r="H79" s="7">
        <f t="shared" si="1"/>
        <v>0</v>
      </c>
      <c r="I79" s="72"/>
      <c r="J79" s="81"/>
    </row>
    <row r="80" spans="1:10" s="20" customFormat="1" ht="15" customHeight="1" x14ac:dyDescent="0.3">
      <c r="A80" s="80">
        <v>70</v>
      </c>
      <c r="B80" s="5" t="s">
        <v>136</v>
      </c>
      <c r="C80" s="6" t="s">
        <v>28</v>
      </c>
      <c r="D80" s="6">
        <v>200</v>
      </c>
      <c r="E80" s="6"/>
      <c r="F80" s="6"/>
      <c r="G80" s="7"/>
      <c r="H80" s="7">
        <f t="shared" si="1"/>
        <v>0</v>
      </c>
      <c r="I80" s="72"/>
      <c r="J80" s="81"/>
    </row>
    <row r="81" spans="1:10" s="20" customFormat="1" ht="15" customHeight="1" x14ac:dyDescent="0.3">
      <c r="A81" s="80">
        <v>71</v>
      </c>
      <c r="B81" s="5" t="s">
        <v>137</v>
      </c>
      <c r="C81" s="6" t="s">
        <v>60</v>
      </c>
      <c r="D81" s="6">
        <v>200</v>
      </c>
      <c r="E81" s="6"/>
      <c r="F81" s="6"/>
      <c r="G81" s="7"/>
      <c r="H81" s="7">
        <f t="shared" si="1"/>
        <v>0</v>
      </c>
      <c r="I81" s="72"/>
      <c r="J81" s="81"/>
    </row>
    <row r="82" spans="1:10" s="20" customFormat="1" ht="15" customHeight="1" x14ac:dyDescent="0.3">
      <c r="A82" s="80">
        <v>72</v>
      </c>
      <c r="B82" s="5" t="s">
        <v>138</v>
      </c>
      <c r="C82" s="6" t="s">
        <v>28</v>
      </c>
      <c r="D82" s="6">
        <v>200</v>
      </c>
      <c r="E82" s="6"/>
      <c r="F82" s="6"/>
      <c r="G82" s="7"/>
      <c r="H82" s="7">
        <f t="shared" si="1"/>
        <v>0</v>
      </c>
      <c r="I82" s="72"/>
      <c r="J82" s="81"/>
    </row>
    <row r="83" spans="1:10" s="20" customFormat="1" ht="15" customHeight="1" x14ac:dyDescent="0.3">
      <c r="A83" s="80">
        <v>73</v>
      </c>
      <c r="B83" s="5" t="s">
        <v>139</v>
      </c>
      <c r="C83" s="6" t="s">
        <v>28</v>
      </c>
      <c r="D83" s="6">
        <v>200</v>
      </c>
      <c r="E83" s="6"/>
      <c r="F83" s="6"/>
      <c r="G83" s="7"/>
      <c r="H83" s="7">
        <f t="shared" si="1"/>
        <v>0</v>
      </c>
      <c r="I83" s="72"/>
      <c r="J83" s="81"/>
    </row>
    <row r="84" spans="1:10" s="20" customFormat="1" ht="15" customHeight="1" x14ac:dyDescent="0.3">
      <c r="A84" s="80">
        <v>74</v>
      </c>
      <c r="B84" s="5" t="s">
        <v>140</v>
      </c>
      <c r="C84" s="6" t="s">
        <v>28</v>
      </c>
      <c r="D84" s="6">
        <v>200</v>
      </c>
      <c r="E84" s="6"/>
      <c r="F84" s="6"/>
      <c r="G84" s="7"/>
      <c r="H84" s="7">
        <f t="shared" si="1"/>
        <v>0</v>
      </c>
      <c r="I84" s="72"/>
      <c r="J84" s="81"/>
    </row>
    <row r="85" spans="1:10" s="20" customFormat="1" ht="15" customHeight="1" x14ac:dyDescent="0.3">
      <c r="A85" s="80">
        <v>75</v>
      </c>
      <c r="B85" s="5" t="s">
        <v>141</v>
      </c>
      <c r="C85" s="6" t="s">
        <v>28</v>
      </c>
      <c r="D85" s="6">
        <v>200</v>
      </c>
      <c r="E85" s="6"/>
      <c r="F85" s="6"/>
      <c r="G85" s="7"/>
      <c r="H85" s="7">
        <f t="shared" si="1"/>
        <v>0</v>
      </c>
      <c r="I85" s="72"/>
      <c r="J85" s="81"/>
    </row>
    <row r="86" spans="1:10" s="20" customFormat="1" ht="15" customHeight="1" x14ac:dyDescent="0.3">
      <c r="A86" s="80">
        <v>76</v>
      </c>
      <c r="B86" s="5" t="s">
        <v>142</v>
      </c>
      <c r="C86" s="6" t="s">
        <v>28</v>
      </c>
      <c r="D86" s="6">
        <v>200</v>
      </c>
      <c r="E86" s="6"/>
      <c r="F86" s="6"/>
      <c r="G86" s="7"/>
      <c r="H86" s="7">
        <f t="shared" si="1"/>
        <v>0</v>
      </c>
      <c r="I86" s="72"/>
      <c r="J86" s="81"/>
    </row>
    <row r="87" spans="1:10" s="20" customFormat="1" ht="15" customHeight="1" x14ac:dyDescent="0.3">
      <c r="A87" s="80">
        <v>77</v>
      </c>
      <c r="B87" s="5" t="s">
        <v>143</v>
      </c>
      <c r="C87" s="6" t="s">
        <v>28</v>
      </c>
      <c r="D87" s="6">
        <v>200</v>
      </c>
      <c r="E87" s="6"/>
      <c r="F87" s="6"/>
      <c r="G87" s="7"/>
      <c r="H87" s="7">
        <f t="shared" si="1"/>
        <v>0</v>
      </c>
      <c r="I87" s="72"/>
      <c r="J87" s="81"/>
    </row>
    <row r="88" spans="1:10" s="20" customFormat="1" ht="15" customHeight="1" x14ac:dyDescent="0.3">
      <c r="A88" s="80">
        <v>78</v>
      </c>
      <c r="B88" s="5" t="s">
        <v>144</v>
      </c>
      <c r="C88" s="6" t="s">
        <v>28</v>
      </c>
      <c r="D88" s="6">
        <v>200</v>
      </c>
      <c r="E88" s="6"/>
      <c r="F88" s="6"/>
      <c r="G88" s="7"/>
      <c r="H88" s="7">
        <f t="shared" si="1"/>
        <v>0</v>
      </c>
      <c r="I88" s="72"/>
      <c r="J88" s="81"/>
    </row>
    <row r="89" spans="1:10" s="20" customFormat="1" ht="15" customHeight="1" x14ac:dyDescent="0.3">
      <c r="A89" s="80">
        <v>79</v>
      </c>
      <c r="B89" s="5" t="s">
        <v>145</v>
      </c>
      <c r="C89" s="6" t="s">
        <v>62</v>
      </c>
      <c r="D89" s="6">
        <v>200</v>
      </c>
      <c r="E89" s="6"/>
      <c r="F89" s="6"/>
      <c r="G89" s="7"/>
      <c r="H89" s="7">
        <f t="shared" si="1"/>
        <v>0</v>
      </c>
      <c r="I89" s="72"/>
      <c r="J89" s="81"/>
    </row>
    <row r="90" spans="1:10" s="20" customFormat="1" ht="15" customHeight="1" x14ac:dyDescent="0.3">
      <c r="A90" s="80">
        <v>80</v>
      </c>
      <c r="B90" s="5" t="s">
        <v>146</v>
      </c>
      <c r="C90" s="6" t="s">
        <v>4</v>
      </c>
      <c r="D90" s="6">
        <v>200</v>
      </c>
      <c r="E90" s="6"/>
      <c r="F90" s="6"/>
      <c r="G90" s="7"/>
      <c r="H90" s="7">
        <f t="shared" si="1"/>
        <v>0</v>
      </c>
      <c r="I90" s="72"/>
      <c r="J90" s="81"/>
    </row>
    <row r="91" spans="1:10" s="20" customFormat="1" ht="15" customHeight="1" x14ac:dyDescent="0.3">
      <c r="A91" s="80">
        <v>81</v>
      </c>
      <c r="B91" s="5" t="s">
        <v>147</v>
      </c>
      <c r="C91" s="6" t="s">
        <v>28</v>
      </c>
      <c r="D91" s="6">
        <v>200</v>
      </c>
      <c r="E91" s="6"/>
      <c r="F91" s="6"/>
      <c r="G91" s="7"/>
      <c r="H91" s="7">
        <f t="shared" si="1"/>
        <v>0</v>
      </c>
      <c r="I91" s="72"/>
      <c r="J91" s="81"/>
    </row>
    <row r="92" spans="1:10" s="20" customFormat="1" ht="15" customHeight="1" x14ac:dyDescent="0.3">
      <c r="A92" s="80">
        <v>82</v>
      </c>
      <c r="B92" s="5" t="s">
        <v>148</v>
      </c>
      <c r="C92" s="6" t="s">
        <v>62</v>
      </c>
      <c r="D92" s="6">
        <v>200</v>
      </c>
      <c r="E92" s="6"/>
      <c r="F92" s="6"/>
      <c r="G92" s="7"/>
      <c r="H92" s="7">
        <f t="shared" si="1"/>
        <v>0</v>
      </c>
      <c r="I92" s="72"/>
      <c r="J92" s="81"/>
    </row>
    <row r="93" spans="1:10" s="20" customFormat="1" ht="15" customHeight="1" x14ac:dyDescent="0.3">
      <c r="A93" s="80">
        <v>83</v>
      </c>
      <c r="B93" s="5" t="s">
        <v>149</v>
      </c>
      <c r="C93" s="6" t="s">
        <v>62</v>
      </c>
      <c r="D93" s="6">
        <v>200</v>
      </c>
      <c r="E93" s="6"/>
      <c r="F93" s="6"/>
      <c r="G93" s="7"/>
      <c r="H93" s="7">
        <f t="shared" si="1"/>
        <v>0</v>
      </c>
      <c r="I93" s="72"/>
      <c r="J93" s="81"/>
    </row>
    <row r="94" spans="1:10" s="20" customFormat="1" ht="15" customHeight="1" x14ac:dyDescent="0.3">
      <c r="A94" s="80">
        <v>84</v>
      </c>
      <c r="B94" s="5" t="s">
        <v>150</v>
      </c>
      <c r="C94" s="6" t="s">
        <v>28</v>
      </c>
      <c r="D94" s="6">
        <v>200</v>
      </c>
      <c r="E94" s="6"/>
      <c r="F94" s="6"/>
      <c r="G94" s="7"/>
      <c r="H94" s="7">
        <f t="shared" si="1"/>
        <v>0</v>
      </c>
      <c r="I94" s="72"/>
      <c r="J94" s="81"/>
    </row>
    <row r="95" spans="1:10" s="20" customFormat="1" ht="15" customHeight="1" x14ac:dyDescent="0.3">
      <c r="A95" s="80">
        <v>85</v>
      </c>
      <c r="B95" s="5" t="s">
        <v>151</v>
      </c>
      <c r="C95" s="6" t="s">
        <v>28</v>
      </c>
      <c r="D95" s="6">
        <v>200</v>
      </c>
      <c r="E95" s="6"/>
      <c r="F95" s="6"/>
      <c r="G95" s="7"/>
      <c r="H95" s="7">
        <f t="shared" si="1"/>
        <v>0</v>
      </c>
      <c r="I95" s="72"/>
      <c r="J95" s="81"/>
    </row>
    <row r="96" spans="1:10" s="20" customFormat="1" ht="15" customHeight="1" x14ac:dyDescent="0.3">
      <c r="A96" s="80">
        <v>86</v>
      </c>
      <c r="B96" s="5" t="s">
        <v>152</v>
      </c>
      <c r="C96" s="6" t="s">
        <v>28</v>
      </c>
      <c r="D96" s="6">
        <v>200</v>
      </c>
      <c r="E96" s="6"/>
      <c r="F96" s="6"/>
      <c r="G96" s="7"/>
      <c r="H96" s="7">
        <f t="shared" si="1"/>
        <v>0</v>
      </c>
      <c r="I96" s="72"/>
      <c r="J96" s="81"/>
    </row>
    <row r="97" spans="1:10" s="20" customFormat="1" ht="15" customHeight="1" x14ac:dyDescent="0.3">
      <c r="A97" s="80">
        <v>87</v>
      </c>
      <c r="B97" s="5" t="s">
        <v>153</v>
      </c>
      <c r="C97" s="6" t="s">
        <v>28</v>
      </c>
      <c r="D97" s="6">
        <v>200</v>
      </c>
      <c r="E97" s="6"/>
      <c r="F97" s="6"/>
      <c r="G97" s="7"/>
      <c r="H97" s="7">
        <f t="shared" si="1"/>
        <v>0</v>
      </c>
      <c r="I97" s="72"/>
      <c r="J97" s="81"/>
    </row>
    <row r="98" spans="1:10" s="20" customFormat="1" ht="15" customHeight="1" x14ac:dyDescent="0.3">
      <c r="A98" s="80">
        <v>88</v>
      </c>
      <c r="B98" s="5" t="s">
        <v>154</v>
      </c>
      <c r="C98" s="6" t="s">
        <v>28</v>
      </c>
      <c r="D98" s="6">
        <v>200</v>
      </c>
      <c r="E98" s="6"/>
      <c r="F98" s="6"/>
      <c r="G98" s="7"/>
      <c r="H98" s="7">
        <f t="shared" si="1"/>
        <v>0</v>
      </c>
      <c r="I98" s="72"/>
      <c r="J98" s="81"/>
    </row>
    <row r="99" spans="1:10" s="20" customFormat="1" ht="15" customHeight="1" x14ac:dyDescent="0.3">
      <c r="A99" s="80">
        <v>89</v>
      </c>
      <c r="B99" s="5" t="s">
        <v>155</v>
      </c>
      <c r="C99" s="6" t="s">
        <v>28</v>
      </c>
      <c r="D99" s="6">
        <v>200</v>
      </c>
      <c r="E99" s="6"/>
      <c r="F99" s="6"/>
      <c r="G99" s="7"/>
      <c r="H99" s="7">
        <f t="shared" si="1"/>
        <v>0</v>
      </c>
      <c r="I99" s="72"/>
      <c r="J99" s="81"/>
    </row>
    <row r="100" spans="1:10" s="20" customFormat="1" ht="15" customHeight="1" x14ac:dyDescent="0.3">
      <c r="A100" s="80">
        <v>90</v>
      </c>
      <c r="B100" s="5" t="s">
        <v>156</v>
      </c>
      <c r="C100" s="6" t="s">
        <v>28</v>
      </c>
      <c r="D100" s="6">
        <v>200</v>
      </c>
      <c r="E100" s="6"/>
      <c r="F100" s="6"/>
      <c r="G100" s="7"/>
      <c r="H100" s="7">
        <f t="shared" si="1"/>
        <v>0</v>
      </c>
      <c r="I100" s="72"/>
      <c r="J100" s="81"/>
    </row>
    <row r="101" spans="1:10" s="20" customFormat="1" ht="15" customHeight="1" x14ac:dyDescent="0.3">
      <c r="A101" s="80">
        <v>91</v>
      </c>
      <c r="B101" s="5" t="s">
        <v>157</v>
      </c>
      <c r="C101" s="6" t="s">
        <v>28</v>
      </c>
      <c r="D101" s="6">
        <v>200</v>
      </c>
      <c r="E101" s="6"/>
      <c r="F101" s="6"/>
      <c r="G101" s="7"/>
      <c r="H101" s="7">
        <f t="shared" si="1"/>
        <v>0</v>
      </c>
      <c r="I101" s="72"/>
      <c r="J101" s="81"/>
    </row>
    <row r="102" spans="1:10" s="20" customFormat="1" ht="15" customHeight="1" x14ac:dyDescent="0.3">
      <c r="A102" s="80">
        <v>92</v>
      </c>
      <c r="B102" s="5" t="s">
        <v>158</v>
      </c>
      <c r="C102" s="6" t="s">
        <v>28</v>
      </c>
      <c r="D102" s="6">
        <v>200</v>
      </c>
      <c r="E102" s="6"/>
      <c r="F102" s="6"/>
      <c r="G102" s="7"/>
      <c r="H102" s="7">
        <f t="shared" si="1"/>
        <v>0</v>
      </c>
      <c r="I102" s="72"/>
      <c r="J102" s="81"/>
    </row>
    <row r="103" spans="1:10" s="20" customFormat="1" ht="15" customHeight="1" x14ac:dyDescent="0.3">
      <c r="A103" s="80">
        <v>93</v>
      </c>
      <c r="B103" s="5" t="s">
        <v>159</v>
      </c>
      <c r="C103" s="6" t="s">
        <v>28</v>
      </c>
      <c r="D103" s="6">
        <v>200</v>
      </c>
      <c r="E103" s="6"/>
      <c r="F103" s="6"/>
      <c r="G103" s="7"/>
      <c r="H103" s="7">
        <f t="shared" si="1"/>
        <v>0</v>
      </c>
      <c r="I103" s="72"/>
      <c r="J103" s="81"/>
    </row>
    <row r="104" spans="1:10" s="20" customFormat="1" ht="15" customHeight="1" x14ac:dyDescent="0.3">
      <c r="A104" s="80">
        <v>94</v>
      </c>
      <c r="B104" s="5" t="s">
        <v>160</v>
      </c>
      <c r="C104" s="6" t="s">
        <v>28</v>
      </c>
      <c r="D104" s="6">
        <v>200</v>
      </c>
      <c r="E104" s="6"/>
      <c r="F104" s="6"/>
      <c r="G104" s="7"/>
      <c r="H104" s="7">
        <f t="shared" si="1"/>
        <v>0</v>
      </c>
      <c r="I104" s="72"/>
      <c r="J104" s="81"/>
    </row>
    <row r="105" spans="1:10" s="20" customFormat="1" ht="15" customHeight="1" x14ac:dyDescent="0.3">
      <c r="A105" s="80">
        <v>95</v>
      </c>
      <c r="B105" s="5" t="s">
        <v>161</v>
      </c>
      <c r="C105" s="6" t="s">
        <v>28</v>
      </c>
      <c r="D105" s="6">
        <v>200</v>
      </c>
      <c r="E105" s="6"/>
      <c r="F105" s="6"/>
      <c r="G105" s="7"/>
      <c r="H105" s="7">
        <f t="shared" si="1"/>
        <v>0</v>
      </c>
      <c r="I105" s="72"/>
      <c r="J105" s="81"/>
    </row>
    <row r="106" spans="1:10" s="20" customFormat="1" ht="15" customHeight="1" x14ac:dyDescent="0.3">
      <c r="A106" s="80">
        <v>96</v>
      </c>
      <c r="B106" s="5" t="s">
        <v>162</v>
      </c>
      <c r="C106" s="6" t="s">
        <v>28</v>
      </c>
      <c r="D106" s="6">
        <v>200</v>
      </c>
      <c r="E106" s="6"/>
      <c r="F106" s="6"/>
      <c r="G106" s="7"/>
      <c r="H106" s="7">
        <f t="shared" si="1"/>
        <v>0</v>
      </c>
      <c r="I106" s="72"/>
      <c r="J106" s="81"/>
    </row>
    <row r="107" spans="1:10" s="20" customFormat="1" ht="15" customHeight="1" x14ac:dyDescent="0.3">
      <c r="A107" s="80">
        <v>97</v>
      </c>
      <c r="B107" s="5" t="s">
        <v>163</v>
      </c>
      <c r="C107" s="6" t="s">
        <v>28</v>
      </c>
      <c r="D107" s="6">
        <v>200</v>
      </c>
      <c r="E107" s="6"/>
      <c r="F107" s="6"/>
      <c r="G107" s="7"/>
      <c r="H107" s="7">
        <f t="shared" si="1"/>
        <v>0</v>
      </c>
      <c r="I107" s="72"/>
      <c r="J107" s="81"/>
    </row>
    <row r="108" spans="1:10" s="20" customFormat="1" ht="15" customHeight="1" x14ac:dyDescent="0.3">
      <c r="A108" s="80">
        <v>98</v>
      </c>
      <c r="B108" s="5" t="s">
        <v>164</v>
      </c>
      <c r="C108" s="6" t="s">
        <v>62</v>
      </c>
      <c r="D108" s="6">
        <v>200</v>
      </c>
      <c r="E108" s="6"/>
      <c r="F108" s="6"/>
      <c r="G108" s="7"/>
      <c r="H108" s="7">
        <f t="shared" si="1"/>
        <v>0</v>
      </c>
      <c r="I108" s="72"/>
      <c r="J108" s="81"/>
    </row>
    <row r="109" spans="1:10" s="20" customFormat="1" ht="15" customHeight="1" x14ac:dyDescent="0.3">
      <c r="A109" s="80">
        <v>99</v>
      </c>
      <c r="B109" s="5" t="s">
        <v>165</v>
      </c>
      <c r="C109" s="6" t="s">
        <v>60</v>
      </c>
      <c r="D109" s="6">
        <v>200</v>
      </c>
      <c r="E109" s="6"/>
      <c r="F109" s="6"/>
      <c r="G109" s="7"/>
      <c r="H109" s="7">
        <f t="shared" si="1"/>
        <v>0</v>
      </c>
      <c r="I109" s="72"/>
      <c r="J109" s="81"/>
    </row>
    <row r="110" spans="1:10" s="20" customFormat="1" ht="15" customHeight="1" x14ac:dyDescent="0.3">
      <c r="A110" s="80">
        <v>100</v>
      </c>
      <c r="B110" s="5" t="s">
        <v>166</v>
      </c>
      <c r="C110" s="6" t="s">
        <v>93</v>
      </c>
      <c r="D110" s="6">
        <v>200</v>
      </c>
      <c r="E110" s="6"/>
      <c r="F110" s="6"/>
      <c r="G110" s="7"/>
      <c r="H110" s="7">
        <f t="shared" si="1"/>
        <v>0</v>
      </c>
      <c r="I110" s="72"/>
      <c r="J110" s="81"/>
    </row>
    <row r="111" spans="1:10" s="20" customFormat="1" ht="15" customHeight="1" x14ac:dyDescent="0.3">
      <c r="A111" s="80">
        <v>101</v>
      </c>
      <c r="B111" s="5" t="s">
        <v>167</v>
      </c>
      <c r="C111" s="6" t="s">
        <v>62</v>
      </c>
      <c r="D111" s="6">
        <v>200</v>
      </c>
      <c r="E111" s="6"/>
      <c r="F111" s="6"/>
      <c r="G111" s="7"/>
      <c r="H111" s="7">
        <f t="shared" si="1"/>
        <v>0</v>
      </c>
      <c r="I111" s="72"/>
      <c r="J111" s="81"/>
    </row>
    <row r="112" spans="1:10" s="20" customFormat="1" ht="15" customHeight="1" x14ac:dyDescent="0.3">
      <c r="A112" s="80">
        <v>102</v>
      </c>
      <c r="B112" s="5" t="s">
        <v>168</v>
      </c>
      <c r="C112" s="6" t="s">
        <v>62</v>
      </c>
      <c r="D112" s="6">
        <v>200</v>
      </c>
      <c r="E112" s="6"/>
      <c r="F112" s="6"/>
      <c r="G112" s="7"/>
      <c r="H112" s="7">
        <f t="shared" si="1"/>
        <v>0</v>
      </c>
      <c r="I112" s="72"/>
      <c r="J112" s="81"/>
    </row>
    <row r="113" spans="1:10" s="20" customFormat="1" ht="15" customHeight="1" x14ac:dyDescent="0.3">
      <c r="A113" s="80">
        <v>103</v>
      </c>
      <c r="B113" s="5" t="s">
        <v>169</v>
      </c>
      <c r="C113" s="6" t="s">
        <v>60</v>
      </c>
      <c r="D113" s="6">
        <v>200</v>
      </c>
      <c r="E113" s="6"/>
      <c r="F113" s="6"/>
      <c r="G113" s="7"/>
      <c r="H113" s="7">
        <f t="shared" si="1"/>
        <v>0</v>
      </c>
      <c r="I113" s="72"/>
      <c r="J113" s="81"/>
    </row>
    <row r="114" spans="1:10" s="20" customFormat="1" ht="15" customHeight="1" x14ac:dyDescent="0.3">
      <c r="A114" s="80">
        <v>104</v>
      </c>
      <c r="B114" s="5" t="s">
        <v>170</v>
      </c>
      <c r="C114" s="6" t="s">
        <v>60</v>
      </c>
      <c r="D114" s="6">
        <v>200</v>
      </c>
      <c r="E114" s="6"/>
      <c r="F114" s="6"/>
      <c r="G114" s="7"/>
      <c r="H114" s="7">
        <f t="shared" si="1"/>
        <v>0</v>
      </c>
      <c r="I114" s="72"/>
      <c r="J114" s="81"/>
    </row>
    <row r="115" spans="1:10" s="20" customFormat="1" ht="15" customHeight="1" x14ac:dyDescent="0.3">
      <c r="A115" s="80">
        <v>105</v>
      </c>
      <c r="B115" s="5" t="s">
        <v>171</v>
      </c>
      <c r="C115" s="6" t="s">
        <v>62</v>
      </c>
      <c r="D115" s="6">
        <v>200</v>
      </c>
      <c r="E115" s="6"/>
      <c r="F115" s="6"/>
      <c r="G115" s="7"/>
      <c r="H115" s="7">
        <f t="shared" si="1"/>
        <v>0</v>
      </c>
      <c r="I115" s="72"/>
      <c r="J115" s="81"/>
    </row>
    <row r="116" spans="1:10" s="20" customFormat="1" ht="15" customHeight="1" x14ac:dyDescent="0.3">
      <c r="A116" s="80">
        <v>106</v>
      </c>
      <c r="B116" s="5" t="s">
        <v>172</v>
      </c>
      <c r="C116" s="6" t="s">
        <v>62</v>
      </c>
      <c r="D116" s="6">
        <v>200</v>
      </c>
      <c r="E116" s="6"/>
      <c r="F116" s="6"/>
      <c r="G116" s="7"/>
      <c r="H116" s="7">
        <f t="shared" si="1"/>
        <v>0</v>
      </c>
      <c r="I116" s="72"/>
      <c r="J116" s="81"/>
    </row>
    <row r="117" spans="1:10" s="20" customFormat="1" ht="15" customHeight="1" x14ac:dyDescent="0.3">
      <c r="A117" s="80">
        <v>107</v>
      </c>
      <c r="B117" s="5" t="s">
        <v>173</v>
      </c>
      <c r="C117" s="6" t="s">
        <v>62</v>
      </c>
      <c r="D117" s="6">
        <v>200</v>
      </c>
      <c r="E117" s="6"/>
      <c r="F117" s="6"/>
      <c r="G117" s="7"/>
      <c r="H117" s="7">
        <f t="shared" si="1"/>
        <v>0</v>
      </c>
      <c r="I117" s="72"/>
      <c r="J117" s="81"/>
    </row>
    <row r="118" spans="1:10" s="20" customFormat="1" ht="15" customHeight="1" x14ac:dyDescent="0.3">
      <c r="A118" s="80">
        <v>108</v>
      </c>
      <c r="B118" s="5" t="s">
        <v>174</v>
      </c>
      <c r="C118" s="6" t="s">
        <v>62</v>
      </c>
      <c r="D118" s="6">
        <v>200</v>
      </c>
      <c r="E118" s="6"/>
      <c r="F118" s="6"/>
      <c r="G118" s="7"/>
      <c r="H118" s="7">
        <f t="shared" si="1"/>
        <v>0</v>
      </c>
      <c r="I118" s="72"/>
      <c r="J118" s="81"/>
    </row>
    <row r="119" spans="1:10" s="20" customFormat="1" ht="15" customHeight="1" x14ac:dyDescent="0.3">
      <c r="A119" s="80">
        <v>109</v>
      </c>
      <c r="B119" s="5" t="s">
        <v>175</v>
      </c>
      <c r="C119" s="6" t="s">
        <v>28</v>
      </c>
      <c r="D119" s="6">
        <v>200</v>
      </c>
      <c r="E119" s="6"/>
      <c r="F119" s="6"/>
      <c r="G119" s="7"/>
      <c r="H119" s="7">
        <f t="shared" si="1"/>
        <v>0</v>
      </c>
      <c r="I119" s="72"/>
      <c r="J119" s="81"/>
    </row>
    <row r="120" spans="1:10" s="20" customFormat="1" ht="15" customHeight="1" x14ac:dyDescent="0.3">
      <c r="A120" s="80">
        <v>110</v>
      </c>
      <c r="B120" s="5" t="s">
        <v>176</v>
      </c>
      <c r="C120" s="6" t="s">
        <v>177</v>
      </c>
      <c r="D120" s="6">
        <v>200</v>
      </c>
      <c r="E120" s="6"/>
      <c r="F120" s="6"/>
      <c r="G120" s="7"/>
      <c r="H120" s="7">
        <f t="shared" si="1"/>
        <v>0</v>
      </c>
      <c r="I120" s="72"/>
      <c r="J120" s="81"/>
    </row>
    <row r="121" spans="1:10" s="20" customFormat="1" ht="15" customHeight="1" x14ac:dyDescent="0.3">
      <c r="A121" s="80">
        <v>111</v>
      </c>
      <c r="B121" s="5" t="s">
        <v>178</v>
      </c>
      <c r="C121" s="6" t="s">
        <v>179</v>
      </c>
      <c r="D121" s="6">
        <v>200</v>
      </c>
      <c r="E121" s="6"/>
      <c r="F121" s="6"/>
      <c r="G121" s="7"/>
      <c r="H121" s="7">
        <f t="shared" si="1"/>
        <v>0</v>
      </c>
      <c r="I121" s="72"/>
      <c r="J121" s="81"/>
    </row>
    <row r="122" spans="1:10" s="20" customFormat="1" ht="15" customHeight="1" x14ac:dyDescent="0.3">
      <c r="A122" s="80">
        <v>112</v>
      </c>
      <c r="B122" s="5" t="s">
        <v>180</v>
      </c>
      <c r="C122" s="6" t="s">
        <v>179</v>
      </c>
      <c r="D122" s="6">
        <v>200</v>
      </c>
      <c r="E122" s="6"/>
      <c r="F122" s="6"/>
      <c r="G122" s="7"/>
      <c r="H122" s="7">
        <f t="shared" si="1"/>
        <v>0</v>
      </c>
      <c r="I122" s="72"/>
      <c r="J122" s="81"/>
    </row>
    <row r="123" spans="1:10" s="20" customFormat="1" ht="15" customHeight="1" x14ac:dyDescent="0.3">
      <c r="A123" s="80">
        <v>113</v>
      </c>
      <c r="B123" s="5" t="s">
        <v>181</v>
      </c>
      <c r="C123" s="6" t="s">
        <v>28</v>
      </c>
      <c r="D123" s="6">
        <v>200</v>
      </c>
      <c r="E123" s="6"/>
      <c r="F123" s="6"/>
      <c r="G123" s="7"/>
      <c r="H123" s="7">
        <f t="shared" si="1"/>
        <v>0</v>
      </c>
      <c r="I123" s="72"/>
      <c r="J123" s="81"/>
    </row>
    <row r="124" spans="1:10" s="20" customFormat="1" ht="15" customHeight="1" x14ac:dyDescent="0.3">
      <c r="A124" s="80">
        <v>114</v>
      </c>
      <c r="B124" s="5" t="s">
        <v>182</v>
      </c>
      <c r="C124" s="6" t="s">
        <v>28</v>
      </c>
      <c r="D124" s="6">
        <v>200</v>
      </c>
      <c r="E124" s="6"/>
      <c r="F124" s="6"/>
      <c r="G124" s="7"/>
      <c r="H124" s="7">
        <f t="shared" si="1"/>
        <v>0</v>
      </c>
      <c r="I124" s="72"/>
      <c r="J124" s="81"/>
    </row>
    <row r="125" spans="1:10" s="20" customFormat="1" ht="15" customHeight="1" x14ac:dyDescent="0.3">
      <c r="A125" s="80">
        <v>115</v>
      </c>
      <c r="B125" s="5" t="s">
        <v>183</v>
      </c>
      <c r="C125" s="6" t="s">
        <v>28</v>
      </c>
      <c r="D125" s="6">
        <v>200</v>
      </c>
      <c r="E125" s="6"/>
      <c r="F125" s="6"/>
      <c r="G125" s="7"/>
      <c r="H125" s="7">
        <f t="shared" si="1"/>
        <v>0</v>
      </c>
      <c r="I125" s="72"/>
      <c r="J125" s="81"/>
    </row>
    <row r="126" spans="1:10" s="20" customFormat="1" ht="15" customHeight="1" x14ac:dyDescent="0.3">
      <c r="A126" s="80">
        <v>116</v>
      </c>
      <c r="B126" s="5" t="s">
        <v>184</v>
      </c>
      <c r="C126" s="6" t="s">
        <v>28</v>
      </c>
      <c r="D126" s="6">
        <v>200</v>
      </c>
      <c r="E126" s="6"/>
      <c r="F126" s="6"/>
      <c r="G126" s="7"/>
      <c r="H126" s="7">
        <f t="shared" si="1"/>
        <v>0</v>
      </c>
      <c r="I126" s="72"/>
      <c r="J126" s="81"/>
    </row>
    <row r="127" spans="1:10" s="20" customFormat="1" ht="15" customHeight="1" x14ac:dyDescent="0.3">
      <c r="A127" s="80">
        <v>117</v>
      </c>
      <c r="B127" s="5" t="s">
        <v>185</v>
      </c>
      <c r="C127" s="6" t="s">
        <v>28</v>
      </c>
      <c r="D127" s="6">
        <v>200</v>
      </c>
      <c r="E127" s="6"/>
      <c r="F127" s="6"/>
      <c r="G127" s="7"/>
      <c r="H127" s="7">
        <f t="shared" si="1"/>
        <v>0</v>
      </c>
      <c r="I127" s="72"/>
      <c r="J127" s="81"/>
    </row>
    <row r="128" spans="1:10" s="20" customFormat="1" ht="15" customHeight="1" x14ac:dyDescent="0.3">
      <c r="A128" s="80">
        <v>118</v>
      </c>
      <c r="B128" s="5" t="s">
        <v>186</v>
      </c>
      <c r="C128" s="6" t="s">
        <v>28</v>
      </c>
      <c r="D128" s="6">
        <v>200</v>
      </c>
      <c r="E128" s="6"/>
      <c r="F128" s="6"/>
      <c r="G128" s="7"/>
      <c r="H128" s="7">
        <f t="shared" si="1"/>
        <v>0</v>
      </c>
      <c r="I128" s="72"/>
      <c r="J128" s="81"/>
    </row>
    <row r="129" spans="1:10" s="20" customFormat="1" ht="15" customHeight="1" x14ac:dyDescent="0.3">
      <c r="A129" s="80">
        <v>119</v>
      </c>
      <c r="B129" s="5" t="s">
        <v>187</v>
      </c>
      <c r="C129" s="6" t="s">
        <v>28</v>
      </c>
      <c r="D129" s="6">
        <v>200</v>
      </c>
      <c r="E129" s="6"/>
      <c r="F129" s="6"/>
      <c r="G129" s="7"/>
      <c r="H129" s="7">
        <f t="shared" si="1"/>
        <v>0</v>
      </c>
      <c r="I129" s="72"/>
      <c r="J129" s="81"/>
    </row>
    <row r="130" spans="1:10" s="20" customFormat="1" ht="15" customHeight="1" x14ac:dyDescent="0.3">
      <c r="A130" s="80">
        <v>120</v>
      </c>
      <c r="B130" s="5" t="s">
        <v>188</v>
      </c>
      <c r="C130" s="6" t="s">
        <v>28</v>
      </c>
      <c r="D130" s="6">
        <v>200</v>
      </c>
      <c r="E130" s="6"/>
      <c r="F130" s="6"/>
      <c r="G130" s="7"/>
      <c r="H130" s="7">
        <f t="shared" si="1"/>
        <v>0</v>
      </c>
      <c r="I130" s="72"/>
      <c r="J130" s="81"/>
    </row>
    <row r="131" spans="1:10" s="20" customFormat="1" ht="15" customHeight="1" x14ac:dyDescent="0.3">
      <c r="A131" s="80">
        <v>121</v>
      </c>
      <c r="B131" s="5" t="s">
        <v>189</v>
      </c>
      <c r="C131" s="6" t="s">
        <v>28</v>
      </c>
      <c r="D131" s="6">
        <v>200</v>
      </c>
      <c r="E131" s="6"/>
      <c r="F131" s="6"/>
      <c r="G131" s="7"/>
      <c r="H131" s="7">
        <f t="shared" si="1"/>
        <v>0</v>
      </c>
      <c r="I131" s="72"/>
      <c r="J131" s="81"/>
    </row>
    <row r="132" spans="1:10" s="20" customFormat="1" ht="15" customHeight="1" x14ac:dyDescent="0.3">
      <c r="A132" s="80">
        <v>122</v>
      </c>
      <c r="B132" s="5" t="s">
        <v>190</v>
      </c>
      <c r="C132" s="6" t="s">
        <v>28</v>
      </c>
      <c r="D132" s="6">
        <v>200</v>
      </c>
      <c r="E132" s="6"/>
      <c r="F132" s="6"/>
      <c r="G132" s="7"/>
      <c r="H132" s="7">
        <f t="shared" si="1"/>
        <v>0</v>
      </c>
      <c r="I132" s="72"/>
      <c r="J132" s="81"/>
    </row>
    <row r="133" spans="1:10" s="20" customFormat="1" ht="15" customHeight="1" x14ac:dyDescent="0.3">
      <c r="A133" s="80">
        <v>123</v>
      </c>
      <c r="B133" s="5" t="s">
        <v>191</v>
      </c>
      <c r="C133" s="6" t="s">
        <v>28</v>
      </c>
      <c r="D133" s="6">
        <v>200</v>
      </c>
      <c r="E133" s="6"/>
      <c r="F133" s="6"/>
      <c r="G133" s="7"/>
      <c r="H133" s="7">
        <f t="shared" si="1"/>
        <v>0</v>
      </c>
      <c r="I133" s="72"/>
      <c r="J133" s="81"/>
    </row>
    <row r="134" spans="1:10" s="20" customFormat="1" ht="15" customHeight="1" x14ac:dyDescent="0.3">
      <c r="A134" s="80">
        <v>124</v>
      </c>
      <c r="B134" s="5" t="s">
        <v>192</v>
      </c>
      <c r="C134" s="6" t="s">
        <v>28</v>
      </c>
      <c r="D134" s="6">
        <v>200</v>
      </c>
      <c r="E134" s="6"/>
      <c r="F134" s="6"/>
      <c r="G134" s="7"/>
      <c r="H134" s="7">
        <f t="shared" si="1"/>
        <v>0</v>
      </c>
      <c r="I134" s="72"/>
      <c r="J134" s="81"/>
    </row>
    <row r="135" spans="1:10" s="20" customFormat="1" ht="15" customHeight="1" x14ac:dyDescent="0.3">
      <c r="A135" s="80">
        <v>125</v>
      </c>
      <c r="B135" s="5" t="s">
        <v>193</v>
      </c>
      <c r="C135" s="6" t="s">
        <v>60</v>
      </c>
      <c r="D135" s="6">
        <v>200</v>
      </c>
      <c r="E135" s="6"/>
      <c r="F135" s="6"/>
      <c r="G135" s="7"/>
      <c r="H135" s="7">
        <f t="shared" si="1"/>
        <v>0</v>
      </c>
      <c r="I135" s="72"/>
      <c r="J135" s="81"/>
    </row>
    <row r="136" spans="1:10" s="20" customFormat="1" ht="15" customHeight="1" x14ac:dyDescent="0.3">
      <c r="A136" s="80">
        <v>126</v>
      </c>
      <c r="B136" s="5" t="s">
        <v>194</v>
      </c>
      <c r="C136" s="6" t="s">
        <v>75</v>
      </c>
      <c r="D136" s="6">
        <v>200</v>
      </c>
      <c r="E136" s="6"/>
      <c r="F136" s="6"/>
      <c r="G136" s="7"/>
      <c r="H136" s="7">
        <f t="shared" si="1"/>
        <v>0</v>
      </c>
      <c r="I136" s="72"/>
      <c r="J136" s="81"/>
    </row>
    <row r="137" spans="1:10" s="20" customFormat="1" ht="15" customHeight="1" x14ac:dyDescent="0.3">
      <c r="A137" s="80">
        <v>127</v>
      </c>
      <c r="B137" s="5" t="s">
        <v>195</v>
      </c>
      <c r="C137" s="6" t="s">
        <v>60</v>
      </c>
      <c r="D137" s="6">
        <v>200</v>
      </c>
      <c r="E137" s="6"/>
      <c r="F137" s="6"/>
      <c r="G137" s="7"/>
      <c r="H137" s="7">
        <f t="shared" si="1"/>
        <v>0</v>
      </c>
      <c r="I137" s="72"/>
      <c r="J137" s="81"/>
    </row>
    <row r="138" spans="1:10" s="20" customFormat="1" ht="15" customHeight="1" x14ac:dyDescent="0.3">
      <c r="A138" s="80">
        <v>128</v>
      </c>
      <c r="B138" s="5" t="s">
        <v>196</v>
      </c>
      <c r="C138" s="6" t="s">
        <v>60</v>
      </c>
      <c r="D138" s="6">
        <v>200</v>
      </c>
      <c r="E138" s="6"/>
      <c r="F138" s="6"/>
      <c r="G138" s="7"/>
      <c r="H138" s="7">
        <f t="shared" si="1"/>
        <v>0</v>
      </c>
      <c r="I138" s="72"/>
      <c r="J138" s="81"/>
    </row>
    <row r="139" spans="1:10" s="20" customFormat="1" ht="15" customHeight="1" x14ac:dyDescent="0.3">
      <c r="A139" s="80">
        <v>129</v>
      </c>
      <c r="B139" s="5" t="s">
        <v>197</v>
      </c>
      <c r="C139" s="6" t="s">
        <v>62</v>
      </c>
      <c r="D139" s="6">
        <v>200</v>
      </c>
      <c r="E139" s="6"/>
      <c r="F139" s="6"/>
      <c r="G139" s="7"/>
      <c r="H139" s="7">
        <f t="shared" si="1"/>
        <v>0</v>
      </c>
      <c r="I139" s="72"/>
      <c r="J139" s="81"/>
    </row>
    <row r="140" spans="1:10" s="20" customFormat="1" ht="15" customHeight="1" x14ac:dyDescent="0.3">
      <c r="A140" s="80">
        <v>130</v>
      </c>
      <c r="B140" s="5" t="s">
        <v>198</v>
      </c>
      <c r="C140" s="6" t="s">
        <v>28</v>
      </c>
      <c r="D140" s="6">
        <v>200</v>
      </c>
      <c r="E140" s="6"/>
      <c r="F140" s="6"/>
      <c r="G140" s="7"/>
      <c r="H140" s="7">
        <f t="shared" ref="H140:H167" si="2">D140*G140</f>
        <v>0</v>
      </c>
      <c r="I140" s="72"/>
      <c r="J140" s="81"/>
    </row>
    <row r="141" spans="1:10" s="20" customFormat="1" ht="15" customHeight="1" x14ac:dyDescent="0.3">
      <c r="A141" s="80">
        <v>131</v>
      </c>
      <c r="B141" s="5" t="s">
        <v>199</v>
      </c>
      <c r="C141" s="6" t="s">
        <v>60</v>
      </c>
      <c r="D141" s="6">
        <v>200</v>
      </c>
      <c r="E141" s="6"/>
      <c r="F141" s="6"/>
      <c r="G141" s="7"/>
      <c r="H141" s="7">
        <f t="shared" si="2"/>
        <v>0</v>
      </c>
      <c r="I141" s="72"/>
      <c r="J141" s="81"/>
    </row>
    <row r="142" spans="1:10" s="20" customFormat="1" ht="15" customHeight="1" x14ac:dyDescent="0.3">
      <c r="A142" s="80">
        <v>132</v>
      </c>
      <c r="B142" s="5" t="s">
        <v>200</v>
      </c>
      <c r="C142" s="6" t="s">
        <v>107</v>
      </c>
      <c r="D142" s="6">
        <v>200</v>
      </c>
      <c r="E142" s="6"/>
      <c r="F142" s="6"/>
      <c r="G142" s="7"/>
      <c r="H142" s="7">
        <f t="shared" si="2"/>
        <v>0</v>
      </c>
      <c r="I142" s="72"/>
      <c r="J142" s="81"/>
    </row>
    <row r="143" spans="1:10" s="20" customFormat="1" ht="15" customHeight="1" x14ac:dyDescent="0.3">
      <c r="A143" s="80">
        <v>133</v>
      </c>
      <c r="B143" s="5" t="s">
        <v>201</v>
      </c>
      <c r="C143" s="6" t="s">
        <v>62</v>
      </c>
      <c r="D143" s="6">
        <v>200</v>
      </c>
      <c r="E143" s="6"/>
      <c r="F143" s="6"/>
      <c r="G143" s="7"/>
      <c r="H143" s="7">
        <f t="shared" si="2"/>
        <v>0</v>
      </c>
      <c r="I143" s="72"/>
      <c r="J143" s="81"/>
    </row>
    <row r="144" spans="1:10" s="20" customFormat="1" ht="15" customHeight="1" x14ac:dyDescent="0.3">
      <c r="A144" s="80">
        <v>134</v>
      </c>
      <c r="B144" s="5" t="s">
        <v>202</v>
      </c>
      <c r="C144" s="6" t="s">
        <v>62</v>
      </c>
      <c r="D144" s="6">
        <v>200</v>
      </c>
      <c r="E144" s="6"/>
      <c r="F144" s="6"/>
      <c r="G144" s="7"/>
      <c r="H144" s="7">
        <f t="shared" si="2"/>
        <v>0</v>
      </c>
      <c r="I144" s="72"/>
      <c r="J144" s="81"/>
    </row>
    <row r="145" spans="1:10" s="20" customFormat="1" ht="15" customHeight="1" x14ac:dyDescent="0.3">
      <c r="A145" s="80">
        <v>135</v>
      </c>
      <c r="B145" s="5" t="s">
        <v>203</v>
      </c>
      <c r="C145" s="6" t="s">
        <v>60</v>
      </c>
      <c r="D145" s="6">
        <v>200</v>
      </c>
      <c r="E145" s="6"/>
      <c r="F145" s="6"/>
      <c r="G145" s="7"/>
      <c r="H145" s="7">
        <f t="shared" si="2"/>
        <v>0</v>
      </c>
      <c r="I145" s="72"/>
      <c r="J145" s="81"/>
    </row>
    <row r="146" spans="1:10" s="20" customFormat="1" ht="15" customHeight="1" x14ac:dyDescent="0.3">
      <c r="A146" s="80">
        <v>136</v>
      </c>
      <c r="B146" s="5" t="s">
        <v>204</v>
      </c>
      <c r="C146" s="6" t="s">
        <v>28</v>
      </c>
      <c r="D146" s="6">
        <v>200</v>
      </c>
      <c r="E146" s="6"/>
      <c r="F146" s="6"/>
      <c r="G146" s="7"/>
      <c r="H146" s="7">
        <f t="shared" si="2"/>
        <v>0</v>
      </c>
      <c r="I146" s="72"/>
      <c r="J146" s="81"/>
    </row>
    <row r="147" spans="1:10" s="20" customFormat="1" ht="15" customHeight="1" x14ac:dyDescent="0.3">
      <c r="A147" s="80">
        <v>137</v>
      </c>
      <c r="B147" s="5" t="s">
        <v>205</v>
      </c>
      <c r="C147" s="6" t="s">
        <v>75</v>
      </c>
      <c r="D147" s="6">
        <v>200</v>
      </c>
      <c r="E147" s="6"/>
      <c r="F147" s="6"/>
      <c r="G147" s="7"/>
      <c r="H147" s="7">
        <f t="shared" si="2"/>
        <v>0</v>
      </c>
      <c r="I147" s="72"/>
      <c r="J147" s="81"/>
    </row>
    <row r="148" spans="1:10" s="20" customFormat="1" ht="15" customHeight="1" x14ac:dyDescent="0.3">
      <c r="A148" s="80">
        <v>138</v>
      </c>
      <c r="B148" s="5" t="s">
        <v>206</v>
      </c>
      <c r="C148" s="6" t="s">
        <v>60</v>
      </c>
      <c r="D148" s="6">
        <v>200</v>
      </c>
      <c r="E148" s="6"/>
      <c r="F148" s="6"/>
      <c r="G148" s="7"/>
      <c r="H148" s="7">
        <f t="shared" si="2"/>
        <v>0</v>
      </c>
      <c r="I148" s="72"/>
      <c r="J148" s="81"/>
    </row>
    <row r="149" spans="1:10" s="20" customFormat="1" ht="15" customHeight="1" x14ac:dyDescent="0.3">
      <c r="A149" s="80">
        <v>139</v>
      </c>
      <c r="B149" s="5" t="s">
        <v>207</v>
      </c>
      <c r="C149" s="6" t="s">
        <v>62</v>
      </c>
      <c r="D149" s="6">
        <v>200</v>
      </c>
      <c r="E149" s="6"/>
      <c r="F149" s="6"/>
      <c r="G149" s="7"/>
      <c r="H149" s="7">
        <f t="shared" si="2"/>
        <v>0</v>
      </c>
      <c r="I149" s="72"/>
      <c r="J149" s="81"/>
    </row>
    <row r="150" spans="1:10" s="20" customFormat="1" ht="15" customHeight="1" x14ac:dyDescent="0.3">
      <c r="A150" s="80">
        <v>140</v>
      </c>
      <c r="B150" s="5" t="s">
        <v>208</v>
      </c>
      <c r="C150" s="6" t="s">
        <v>60</v>
      </c>
      <c r="D150" s="6">
        <v>200</v>
      </c>
      <c r="E150" s="6"/>
      <c r="F150" s="6"/>
      <c r="G150" s="7"/>
      <c r="H150" s="7">
        <f t="shared" si="2"/>
        <v>0</v>
      </c>
      <c r="I150" s="72"/>
      <c r="J150" s="81"/>
    </row>
    <row r="151" spans="1:10" s="20" customFormat="1" ht="15" customHeight="1" x14ac:dyDescent="0.3">
      <c r="A151" s="80">
        <v>141</v>
      </c>
      <c r="B151" s="5" t="s">
        <v>209</v>
      </c>
      <c r="C151" s="6" t="s">
        <v>62</v>
      </c>
      <c r="D151" s="6">
        <v>200</v>
      </c>
      <c r="E151" s="6"/>
      <c r="F151" s="6"/>
      <c r="G151" s="7"/>
      <c r="H151" s="7">
        <f t="shared" si="2"/>
        <v>0</v>
      </c>
      <c r="I151" s="72"/>
      <c r="J151" s="81"/>
    </row>
    <row r="152" spans="1:10" s="20" customFormat="1" ht="15" customHeight="1" x14ac:dyDescent="0.3">
      <c r="A152" s="80">
        <v>142</v>
      </c>
      <c r="B152" s="5" t="s">
        <v>210</v>
      </c>
      <c r="C152" s="6" t="s">
        <v>62</v>
      </c>
      <c r="D152" s="6">
        <v>200</v>
      </c>
      <c r="E152" s="6"/>
      <c r="F152" s="6"/>
      <c r="G152" s="7"/>
      <c r="H152" s="7">
        <f t="shared" si="2"/>
        <v>0</v>
      </c>
      <c r="I152" s="72"/>
      <c r="J152" s="81"/>
    </row>
    <row r="153" spans="1:10" s="20" customFormat="1" ht="15" customHeight="1" x14ac:dyDescent="0.3">
      <c r="A153" s="80">
        <v>143</v>
      </c>
      <c r="B153" s="5" t="s">
        <v>211</v>
      </c>
      <c r="C153" s="6" t="s">
        <v>212</v>
      </c>
      <c r="D153" s="6">
        <v>200</v>
      </c>
      <c r="E153" s="6"/>
      <c r="F153" s="6"/>
      <c r="G153" s="7"/>
      <c r="H153" s="7">
        <f t="shared" si="2"/>
        <v>0</v>
      </c>
      <c r="I153" s="72"/>
      <c r="J153" s="81"/>
    </row>
    <row r="154" spans="1:10" s="20" customFormat="1" ht="15" customHeight="1" x14ac:dyDescent="0.3">
      <c r="A154" s="80">
        <v>144</v>
      </c>
      <c r="B154" s="5" t="s">
        <v>213</v>
      </c>
      <c r="C154" s="6" t="s">
        <v>62</v>
      </c>
      <c r="D154" s="6">
        <v>200</v>
      </c>
      <c r="E154" s="6"/>
      <c r="F154" s="6"/>
      <c r="G154" s="7"/>
      <c r="H154" s="7">
        <f t="shared" si="2"/>
        <v>0</v>
      </c>
      <c r="I154" s="72"/>
      <c r="J154" s="81"/>
    </row>
    <row r="155" spans="1:10" s="20" customFormat="1" ht="15" customHeight="1" x14ac:dyDescent="0.3">
      <c r="A155" s="80">
        <v>145</v>
      </c>
      <c r="B155" s="5" t="s">
        <v>214</v>
      </c>
      <c r="C155" s="6" t="s">
        <v>62</v>
      </c>
      <c r="D155" s="6">
        <v>200</v>
      </c>
      <c r="E155" s="6"/>
      <c r="F155" s="6"/>
      <c r="G155" s="7"/>
      <c r="H155" s="7">
        <f t="shared" si="2"/>
        <v>0</v>
      </c>
      <c r="I155" s="72"/>
      <c r="J155" s="82"/>
    </row>
    <row r="156" spans="1:10" s="20" customFormat="1" ht="15" customHeight="1" x14ac:dyDescent="0.3">
      <c r="A156" s="80">
        <v>146</v>
      </c>
      <c r="B156" s="5" t="s">
        <v>215</v>
      </c>
      <c r="C156" s="6" t="s">
        <v>62</v>
      </c>
      <c r="D156" s="6">
        <v>200</v>
      </c>
      <c r="E156" s="6"/>
      <c r="F156" s="6"/>
      <c r="G156" s="7"/>
      <c r="H156" s="7">
        <f t="shared" si="2"/>
        <v>0</v>
      </c>
      <c r="I156" s="72"/>
      <c r="J156" s="82"/>
    </row>
    <row r="157" spans="1:10" s="20" customFormat="1" ht="15" customHeight="1" x14ac:dyDescent="0.3">
      <c r="A157" s="80">
        <v>147</v>
      </c>
      <c r="B157" s="5" t="s">
        <v>216</v>
      </c>
      <c r="C157" s="6" t="s">
        <v>62</v>
      </c>
      <c r="D157" s="6">
        <v>200</v>
      </c>
      <c r="E157" s="6"/>
      <c r="F157" s="6"/>
      <c r="G157" s="7"/>
      <c r="H157" s="7">
        <f t="shared" si="2"/>
        <v>0</v>
      </c>
      <c r="I157" s="72"/>
      <c r="J157" s="82"/>
    </row>
    <row r="158" spans="1:10" s="20" customFormat="1" ht="15" customHeight="1" x14ac:dyDescent="0.3">
      <c r="A158" s="80">
        <v>148</v>
      </c>
      <c r="B158" s="5" t="s">
        <v>217</v>
      </c>
      <c r="C158" s="6" t="s">
        <v>62</v>
      </c>
      <c r="D158" s="6">
        <v>200</v>
      </c>
      <c r="E158" s="6"/>
      <c r="F158" s="6"/>
      <c r="G158" s="7"/>
      <c r="H158" s="7">
        <f t="shared" si="2"/>
        <v>0</v>
      </c>
      <c r="I158" s="72"/>
      <c r="J158" s="82"/>
    </row>
    <row r="159" spans="1:10" s="20" customFormat="1" ht="15" customHeight="1" x14ac:dyDescent="0.3">
      <c r="A159" s="80">
        <v>149</v>
      </c>
      <c r="B159" s="5" t="s">
        <v>218</v>
      </c>
      <c r="C159" s="6" t="s">
        <v>28</v>
      </c>
      <c r="D159" s="6">
        <v>200</v>
      </c>
      <c r="E159" s="6"/>
      <c r="F159" s="6"/>
      <c r="G159" s="7"/>
      <c r="H159" s="7">
        <f t="shared" si="2"/>
        <v>0</v>
      </c>
      <c r="I159" s="72"/>
      <c r="J159" s="82"/>
    </row>
    <row r="160" spans="1:10" s="20" customFormat="1" ht="15" customHeight="1" x14ac:dyDescent="0.3">
      <c r="A160" s="80">
        <v>150</v>
      </c>
      <c r="B160" s="5" t="s">
        <v>219</v>
      </c>
      <c r="C160" s="6" t="s">
        <v>62</v>
      </c>
      <c r="D160" s="6">
        <v>200</v>
      </c>
      <c r="E160" s="6"/>
      <c r="F160" s="6"/>
      <c r="G160" s="7"/>
      <c r="H160" s="7">
        <f t="shared" si="2"/>
        <v>0</v>
      </c>
      <c r="I160" s="72"/>
      <c r="J160" s="82"/>
    </row>
    <row r="161" spans="1:10" s="20" customFormat="1" ht="15" customHeight="1" x14ac:dyDescent="0.3">
      <c r="A161" s="80">
        <v>151</v>
      </c>
      <c r="B161" s="5" t="s">
        <v>220</v>
      </c>
      <c r="C161" s="6" t="s">
        <v>62</v>
      </c>
      <c r="D161" s="6">
        <v>200</v>
      </c>
      <c r="E161" s="6"/>
      <c r="F161" s="6"/>
      <c r="G161" s="7"/>
      <c r="H161" s="7">
        <f t="shared" si="2"/>
        <v>0</v>
      </c>
      <c r="I161" s="72"/>
      <c r="J161" s="82"/>
    </row>
    <row r="162" spans="1:10" s="20" customFormat="1" ht="15" customHeight="1" x14ac:dyDescent="0.3">
      <c r="A162" s="80">
        <v>152</v>
      </c>
      <c r="B162" s="5" t="s">
        <v>221</v>
      </c>
      <c r="C162" s="6" t="s">
        <v>60</v>
      </c>
      <c r="D162" s="6">
        <v>200</v>
      </c>
      <c r="E162" s="6"/>
      <c r="F162" s="6"/>
      <c r="G162" s="7"/>
      <c r="H162" s="7">
        <f t="shared" si="2"/>
        <v>0</v>
      </c>
      <c r="I162" s="72"/>
      <c r="J162" s="82"/>
    </row>
    <row r="163" spans="1:10" s="20" customFormat="1" ht="15" customHeight="1" x14ac:dyDescent="0.3">
      <c r="A163" s="80">
        <v>153</v>
      </c>
      <c r="B163" s="5" t="s">
        <v>222</v>
      </c>
      <c r="C163" s="6" t="s">
        <v>223</v>
      </c>
      <c r="D163" s="6">
        <v>80</v>
      </c>
      <c r="E163" s="6"/>
      <c r="F163" s="6"/>
      <c r="G163" s="7"/>
      <c r="H163" s="7">
        <f t="shared" si="2"/>
        <v>0</v>
      </c>
      <c r="I163" s="72"/>
      <c r="J163" s="82"/>
    </row>
    <row r="164" spans="1:10" s="20" customFormat="1" ht="15" customHeight="1" x14ac:dyDescent="0.3">
      <c r="A164" s="80">
        <v>154</v>
      </c>
      <c r="B164" s="5" t="s">
        <v>224</v>
      </c>
      <c r="C164" s="6" t="s">
        <v>225</v>
      </c>
      <c r="D164" s="6">
        <v>80</v>
      </c>
      <c r="E164" s="6"/>
      <c r="F164" s="6"/>
      <c r="G164" s="7"/>
      <c r="H164" s="7">
        <f t="shared" si="2"/>
        <v>0</v>
      </c>
      <c r="I164" s="72"/>
      <c r="J164" s="82"/>
    </row>
    <row r="165" spans="1:10" s="20" customFormat="1" ht="15" customHeight="1" x14ac:dyDescent="0.3">
      <c r="A165" s="80">
        <v>155</v>
      </c>
      <c r="B165" s="5" t="s">
        <v>226</v>
      </c>
      <c r="C165" s="6" t="s">
        <v>223</v>
      </c>
      <c r="D165" s="6">
        <v>80</v>
      </c>
      <c r="E165" s="6"/>
      <c r="F165" s="6"/>
      <c r="G165" s="7"/>
      <c r="H165" s="7">
        <f t="shared" si="2"/>
        <v>0</v>
      </c>
      <c r="I165" s="72"/>
      <c r="J165" s="82"/>
    </row>
    <row r="166" spans="1:10" s="20" customFormat="1" ht="15" customHeight="1" x14ac:dyDescent="0.3">
      <c r="A166" s="80">
        <v>156</v>
      </c>
      <c r="B166" s="5" t="s">
        <v>227</v>
      </c>
      <c r="C166" s="6" t="s">
        <v>62</v>
      </c>
      <c r="D166" s="6">
        <v>200</v>
      </c>
      <c r="E166" s="6"/>
      <c r="F166" s="6"/>
      <c r="G166" s="7"/>
      <c r="H166" s="7">
        <f t="shared" si="2"/>
        <v>0</v>
      </c>
      <c r="I166" s="72"/>
      <c r="J166" s="82"/>
    </row>
    <row r="167" spans="1:10" s="20" customFormat="1" ht="15" customHeight="1" thickBot="1" x14ac:dyDescent="0.35">
      <c r="A167" s="83">
        <v>157</v>
      </c>
      <c r="B167" s="73" t="s">
        <v>228</v>
      </c>
      <c r="C167" s="74" t="s">
        <v>73</v>
      </c>
      <c r="D167" s="74">
        <v>200</v>
      </c>
      <c r="E167" s="74"/>
      <c r="F167" s="74"/>
      <c r="G167" s="75"/>
      <c r="H167" s="75">
        <f t="shared" si="2"/>
        <v>0</v>
      </c>
      <c r="I167" s="76"/>
      <c r="J167" s="84"/>
    </row>
    <row r="168" spans="1:10" s="20" customFormat="1" ht="24" customHeight="1" thickBot="1" x14ac:dyDescent="0.35">
      <c r="A168" s="143" t="s">
        <v>789</v>
      </c>
      <c r="B168" s="144"/>
      <c r="C168" s="144"/>
      <c r="D168" s="144"/>
      <c r="E168" s="144"/>
      <c r="F168" s="144"/>
      <c r="G168" s="145"/>
      <c r="H168" s="66">
        <f>SUM(H11:H167)</f>
        <v>0</v>
      </c>
      <c r="I168" s="104"/>
      <c r="J168" s="105"/>
    </row>
    <row r="169" spans="1:10" s="20" customFormat="1" ht="15" customHeight="1" x14ac:dyDescent="0.3">
      <c r="A169" s="173" t="s">
        <v>802</v>
      </c>
      <c r="B169" s="173"/>
      <c r="C169" s="173"/>
      <c r="D169" s="173"/>
      <c r="E169" s="173"/>
      <c r="F169" s="173"/>
      <c r="G169" s="173"/>
      <c r="H169" s="173"/>
      <c r="I169" s="173"/>
      <c r="J169" s="173"/>
    </row>
    <row r="170" spans="1:10" s="20" customFormat="1" ht="25.5" customHeight="1" x14ac:dyDescent="0.3">
      <c r="A170" s="175"/>
      <c r="B170" s="175"/>
      <c r="C170" s="175"/>
      <c r="D170" s="175"/>
      <c r="E170" s="175"/>
      <c r="F170" s="175"/>
      <c r="G170" s="175"/>
      <c r="H170" s="175"/>
      <c r="I170" s="175"/>
      <c r="J170" s="175"/>
    </row>
    <row r="171" spans="1:10" s="20" customFormat="1" ht="27.75" customHeight="1" x14ac:dyDescent="0.3">
      <c r="A171"/>
      <c r="B171"/>
      <c r="C171" s="36"/>
      <c r="D171" s="36"/>
      <c r="E171" s="36"/>
      <c r="F171" s="36"/>
      <c r="G171" s="36"/>
      <c r="H171" s="36"/>
      <c r="I171" s="36"/>
    </row>
    <row r="172" spans="1:10" s="20" customFormat="1" ht="27" customHeight="1" x14ac:dyDescent="0.3">
      <c r="A172"/>
      <c r="B172"/>
      <c r="C172" s="36"/>
      <c r="D172" s="36"/>
      <c r="E172" s="36"/>
      <c r="F172" s="36"/>
      <c r="G172" s="36"/>
      <c r="H172" s="36"/>
      <c r="I172" s="36"/>
    </row>
    <row r="173" spans="1:10" s="20" customFormat="1" ht="24.9" customHeight="1" x14ac:dyDescent="0.3">
      <c r="A173"/>
      <c r="B173"/>
      <c r="C173" s="36"/>
      <c r="D173" s="36"/>
      <c r="E173" s="36"/>
      <c r="F173" s="36"/>
      <c r="G173" s="36"/>
      <c r="H173" s="36"/>
      <c r="I173" s="36"/>
    </row>
    <row r="174" spans="1:10" s="20" customFormat="1" ht="24.9" customHeight="1" x14ac:dyDescent="0.3">
      <c r="A174"/>
      <c r="B174"/>
      <c r="C174" s="36"/>
      <c r="D174" s="36"/>
      <c r="E174" s="36"/>
      <c r="F174" s="36"/>
      <c r="G174" s="36"/>
      <c r="H174" s="36"/>
      <c r="I174" s="36"/>
    </row>
    <row r="175" spans="1:10" s="20" customFormat="1" ht="24.9" customHeight="1" x14ac:dyDescent="0.3">
      <c r="A175"/>
      <c r="B175"/>
      <c r="C175" s="36"/>
      <c r="D175" s="36"/>
      <c r="E175" s="36"/>
      <c r="F175" s="36"/>
      <c r="G175" s="36"/>
      <c r="H175" s="36"/>
      <c r="I175" s="36"/>
    </row>
    <row r="176" spans="1:10" s="20" customFormat="1" ht="24.9" customHeight="1" x14ac:dyDescent="0.3">
      <c r="A176"/>
      <c r="B176"/>
      <c r="C176" s="36"/>
      <c r="D176" s="36"/>
      <c r="E176" s="36"/>
      <c r="F176" s="36"/>
      <c r="G176" s="36"/>
      <c r="H176" s="36"/>
      <c r="I176" s="36"/>
    </row>
    <row r="177" spans="1:9" s="20" customFormat="1" ht="24.9" customHeight="1" x14ac:dyDescent="0.3">
      <c r="A177"/>
      <c r="B177"/>
      <c r="C177" s="36"/>
      <c r="D177" s="36"/>
      <c r="E177" s="36"/>
      <c r="F177" s="36"/>
      <c r="G177" s="36"/>
      <c r="H177" s="36"/>
      <c r="I177" s="36"/>
    </row>
    <row r="178" spans="1:9" s="20" customFormat="1" ht="24.9" customHeight="1" x14ac:dyDescent="0.3">
      <c r="A178"/>
      <c r="B178"/>
      <c r="C178" s="36"/>
      <c r="D178" s="36"/>
      <c r="E178" s="36"/>
      <c r="F178" s="36"/>
      <c r="G178" s="36"/>
      <c r="H178" s="36"/>
      <c r="I178" s="36"/>
    </row>
    <row r="179" spans="1:9" s="20" customFormat="1" ht="24.9" customHeight="1" x14ac:dyDescent="0.3">
      <c r="A179"/>
      <c r="B179"/>
      <c r="C179" s="36"/>
      <c r="D179" s="36"/>
      <c r="E179" s="36"/>
      <c r="F179" s="36"/>
      <c r="G179" s="36"/>
      <c r="H179" s="36"/>
      <c r="I179" s="36"/>
    </row>
    <row r="180" spans="1:9" s="20" customFormat="1" ht="18" customHeight="1" x14ac:dyDescent="0.3">
      <c r="A180"/>
      <c r="B180"/>
      <c r="C180" s="36"/>
      <c r="D180" s="36"/>
      <c r="E180" s="36"/>
      <c r="F180" s="36"/>
      <c r="G180" s="36"/>
      <c r="H180" s="36"/>
      <c r="I180" s="36"/>
    </row>
    <row r="181" spans="1:9" s="20" customFormat="1" ht="19.5" hidden="1" customHeight="1" x14ac:dyDescent="0.3">
      <c r="A181"/>
      <c r="B181"/>
      <c r="C181" s="36"/>
      <c r="D181" s="36"/>
      <c r="E181" s="36"/>
      <c r="F181" s="36"/>
      <c r="G181" s="36"/>
      <c r="H181" s="36"/>
      <c r="I181" s="36"/>
    </row>
    <row r="182" spans="1:9" s="20" customFormat="1" ht="19.5" hidden="1" customHeight="1" x14ac:dyDescent="0.3">
      <c r="A182"/>
      <c r="B182"/>
      <c r="C182" s="36"/>
      <c r="D182" s="36"/>
      <c r="E182" s="36"/>
      <c r="F182" s="36"/>
      <c r="G182" s="36"/>
      <c r="H182" s="36"/>
      <c r="I182" s="36"/>
    </row>
    <row r="183" spans="1:9" s="20" customFormat="1" ht="20.100000000000001" customHeight="1" x14ac:dyDescent="0.3">
      <c r="A183"/>
      <c r="B183"/>
      <c r="C183" s="36"/>
      <c r="D183" s="36"/>
      <c r="E183" s="36"/>
      <c r="F183" s="36"/>
      <c r="G183" s="36"/>
      <c r="H183" s="36"/>
      <c r="I183" s="36"/>
    </row>
    <row r="184" spans="1:9" s="20" customFormat="1" ht="50.25" customHeight="1" x14ac:dyDescent="0.3">
      <c r="A184"/>
      <c r="B184"/>
      <c r="C184" s="36"/>
      <c r="D184" s="36"/>
      <c r="E184" s="36"/>
      <c r="F184" s="36"/>
      <c r="G184" s="36"/>
      <c r="H184" s="36"/>
      <c r="I184" s="36"/>
    </row>
    <row r="185" spans="1:9" s="20" customFormat="1" ht="29.25" customHeight="1" x14ac:dyDescent="0.3">
      <c r="A185"/>
      <c r="B185"/>
      <c r="C185" s="36"/>
      <c r="D185" s="36"/>
      <c r="E185" s="36"/>
      <c r="F185" s="36"/>
      <c r="G185" s="36"/>
      <c r="H185" s="36"/>
      <c r="I185" s="36"/>
    </row>
    <row r="186" spans="1:9" s="20" customFormat="1" ht="30" hidden="1" customHeight="1" x14ac:dyDescent="0.3">
      <c r="A186"/>
      <c r="B186"/>
      <c r="C186" s="36"/>
      <c r="D186" s="36"/>
      <c r="E186" s="36"/>
      <c r="F186" s="36"/>
      <c r="G186" s="36"/>
      <c r="H186" s="36"/>
      <c r="I186" s="36"/>
    </row>
    <row r="187" spans="1:9" s="20" customFormat="1" ht="30" hidden="1" customHeight="1" x14ac:dyDescent="0.3">
      <c r="A187"/>
      <c r="B187"/>
      <c r="C187" s="36"/>
      <c r="D187" s="36"/>
      <c r="E187" s="36"/>
      <c r="F187" s="36"/>
      <c r="G187" s="36"/>
      <c r="H187" s="36"/>
      <c r="I187" s="36"/>
    </row>
    <row r="188" spans="1:9" s="20" customFormat="1" ht="30" customHeight="1" x14ac:dyDescent="0.3">
      <c r="A188"/>
      <c r="B188"/>
      <c r="C188" s="36"/>
      <c r="D188" s="36"/>
      <c r="E188" s="36"/>
      <c r="F188" s="36"/>
      <c r="G188" s="36"/>
      <c r="H188" s="36"/>
      <c r="I188" s="36"/>
    </row>
    <row r="189" spans="1:9" s="20" customFormat="1" ht="64.5" customHeight="1" x14ac:dyDescent="0.3">
      <c r="A189"/>
      <c r="B189"/>
      <c r="C189" s="36"/>
      <c r="D189" s="36"/>
      <c r="E189" s="36"/>
      <c r="F189" s="36"/>
      <c r="G189" s="36"/>
      <c r="H189" s="36"/>
      <c r="I189" s="36"/>
    </row>
    <row r="190" spans="1:9" s="20" customFormat="1" ht="30" customHeight="1" x14ac:dyDescent="0.3">
      <c r="A190"/>
      <c r="B190"/>
      <c r="C190" s="36"/>
      <c r="D190" s="36"/>
      <c r="E190" s="36"/>
      <c r="F190" s="36"/>
      <c r="G190" s="36"/>
      <c r="H190" s="36"/>
      <c r="I190" s="36"/>
    </row>
    <row r="191" spans="1:9" s="20" customFormat="1" ht="30" customHeight="1" x14ac:dyDescent="0.3">
      <c r="A191"/>
      <c r="B191"/>
      <c r="C191" s="36"/>
      <c r="D191" s="36"/>
      <c r="E191" s="36"/>
      <c r="F191" s="36"/>
      <c r="G191" s="36"/>
      <c r="H191" s="36"/>
      <c r="I191" s="36"/>
    </row>
    <row r="192" spans="1:9" s="20" customFormat="1" ht="30" customHeight="1" x14ac:dyDescent="0.3">
      <c r="A192"/>
      <c r="B192"/>
      <c r="C192" s="36"/>
      <c r="D192" s="36"/>
      <c r="E192" s="36"/>
      <c r="F192" s="36"/>
      <c r="G192" s="36"/>
      <c r="H192" s="36"/>
      <c r="I192" s="36"/>
    </row>
    <row r="193" spans="1:9" s="20" customFormat="1" ht="30" customHeight="1" x14ac:dyDescent="0.3">
      <c r="A193"/>
      <c r="B193"/>
      <c r="C193" s="36"/>
      <c r="D193" s="36"/>
      <c r="E193" s="36"/>
      <c r="F193" s="36"/>
      <c r="G193" s="36"/>
      <c r="H193" s="36"/>
      <c r="I193" s="36"/>
    </row>
    <row r="194" spans="1:9" s="20" customFormat="1" ht="30" customHeight="1" x14ac:dyDescent="0.3">
      <c r="A194"/>
      <c r="B194"/>
      <c r="C194" s="36"/>
      <c r="D194" s="36"/>
      <c r="E194" s="36"/>
      <c r="F194" s="36"/>
      <c r="G194" s="36"/>
      <c r="H194" s="36"/>
      <c r="I194" s="36"/>
    </row>
    <row r="195" spans="1:9" s="20" customFormat="1" ht="30" customHeight="1" x14ac:dyDescent="0.3">
      <c r="A195"/>
      <c r="B195"/>
      <c r="C195" s="36"/>
      <c r="D195" s="36"/>
      <c r="E195" s="36"/>
      <c r="F195" s="36"/>
      <c r="G195" s="36"/>
      <c r="H195" s="36"/>
      <c r="I195" s="36"/>
    </row>
    <row r="196" spans="1:9" s="20" customFormat="1" ht="30" customHeight="1" x14ac:dyDescent="0.3">
      <c r="A196"/>
      <c r="B196"/>
      <c r="C196" s="36"/>
      <c r="D196" s="36"/>
      <c r="E196" s="36"/>
      <c r="F196" s="36"/>
      <c r="G196" s="36"/>
      <c r="H196" s="36"/>
      <c r="I196" s="36"/>
    </row>
    <row r="197" spans="1:9" s="20" customFormat="1" ht="30" customHeight="1" x14ac:dyDescent="0.3">
      <c r="A197"/>
      <c r="B197"/>
      <c r="C197" s="36"/>
      <c r="D197" s="36"/>
      <c r="E197" s="36"/>
      <c r="F197" s="36"/>
      <c r="G197" s="36"/>
      <c r="H197" s="36"/>
      <c r="I197" s="36"/>
    </row>
    <row r="198" spans="1:9" s="20" customFormat="1" ht="30" customHeight="1" x14ac:dyDescent="0.3">
      <c r="A198"/>
      <c r="B198"/>
      <c r="C198" s="36"/>
      <c r="D198" s="36"/>
      <c r="E198" s="36"/>
      <c r="F198" s="36"/>
      <c r="G198" s="36"/>
      <c r="H198" s="36"/>
      <c r="I198" s="36"/>
    </row>
    <row r="199" spans="1:9" s="20" customFormat="1" ht="30" customHeight="1" x14ac:dyDescent="0.3">
      <c r="A199"/>
      <c r="B199"/>
      <c r="C199" s="36"/>
      <c r="D199" s="36"/>
      <c r="E199" s="36"/>
      <c r="F199" s="36"/>
      <c r="G199" s="36"/>
      <c r="H199" s="36"/>
      <c r="I199" s="36"/>
    </row>
    <row r="200" spans="1:9" s="20" customFormat="1" ht="30" customHeight="1" x14ac:dyDescent="0.3">
      <c r="A200"/>
      <c r="B200"/>
      <c r="C200" s="36"/>
      <c r="D200" s="36"/>
      <c r="E200" s="36"/>
      <c r="F200" s="36"/>
      <c r="G200" s="36"/>
      <c r="H200" s="36"/>
      <c r="I200" s="36"/>
    </row>
    <row r="201" spans="1:9" s="20" customFormat="1" ht="30" customHeight="1" x14ac:dyDescent="0.3">
      <c r="A201"/>
      <c r="B201"/>
      <c r="C201" s="36"/>
      <c r="D201" s="36"/>
      <c r="E201" s="36"/>
      <c r="F201" s="36"/>
      <c r="G201" s="36"/>
      <c r="H201" s="36"/>
      <c r="I201" s="36"/>
    </row>
    <row r="202" spans="1:9" s="20" customFormat="1" ht="30" customHeight="1" x14ac:dyDescent="0.3">
      <c r="A202"/>
      <c r="B202"/>
      <c r="C202" s="36"/>
      <c r="D202" s="36"/>
      <c r="E202" s="36"/>
      <c r="F202" s="36"/>
      <c r="G202" s="36"/>
      <c r="H202" s="36"/>
      <c r="I202" s="36"/>
    </row>
    <row r="203" spans="1:9" s="20" customFormat="1" ht="30" customHeight="1" x14ac:dyDescent="0.3">
      <c r="A203"/>
      <c r="B203"/>
      <c r="C203" s="36"/>
      <c r="D203" s="36"/>
      <c r="E203" s="36"/>
      <c r="F203" s="36"/>
      <c r="G203" s="36"/>
      <c r="H203" s="36"/>
      <c r="I203" s="36"/>
    </row>
    <row r="204" spans="1:9" s="20" customFormat="1" ht="30" customHeight="1" x14ac:dyDescent="0.3">
      <c r="A204"/>
      <c r="B204"/>
      <c r="C204" s="36"/>
      <c r="D204" s="36"/>
      <c r="E204" s="36"/>
      <c r="F204" s="36"/>
      <c r="G204" s="36"/>
      <c r="H204" s="36"/>
      <c r="I204" s="36"/>
    </row>
    <row r="205" spans="1:9" s="20" customFormat="1" ht="30" customHeight="1" x14ac:dyDescent="0.3">
      <c r="A205"/>
      <c r="B205"/>
      <c r="C205" s="36"/>
      <c r="D205" s="36"/>
      <c r="E205" s="36"/>
      <c r="F205" s="36"/>
      <c r="G205" s="36"/>
      <c r="H205" s="36"/>
      <c r="I205" s="36"/>
    </row>
    <row r="206" spans="1:9" s="20" customFormat="1" ht="30" customHeight="1" x14ac:dyDescent="0.3">
      <c r="A206"/>
      <c r="B206"/>
      <c r="C206" s="36"/>
      <c r="D206" s="36"/>
      <c r="E206" s="36"/>
      <c r="F206" s="36"/>
      <c r="G206" s="36"/>
      <c r="H206" s="36"/>
      <c r="I206" s="36"/>
    </row>
    <row r="207" spans="1:9" s="20" customFormat="1" ht="30" customHeight="1" x14ac:dyDescent="0.3">
      <c r="A207"/>
      <c r="B207"/>
      <c r="C207" s="36"/>
      <c r="D207" s="36"/>
      <c r="E207" s="36"/>
      <c r="F207" s="36"/>
      <c r="G207" s="36"/>
      <c r="H207" s="36"/>
      <c r="I207" s="36"/>
    </row>
    <row r="208" spans="1:9" s="1" customFormat="1" ht="20.25" customHeight="1" x14ac:dyDescent="0.3">
      <c r="A208"/>
      <c r="B208"/>
      <c r="C208" s="36"/>
      <c r="D208" s="36"/>
      <c r="E208" s="36"/>
      <c r="F208" s="36"/>
      <c r="G208" s="36"/>
      <c r="H208" s="36"/>
      <c r="I208" s="36"/>
    </row>
    <row r="209" spans="1:9" s="1" customFormat="1" ht="19.5" customHeight="1" x14ac:dyDescent="0.3">
      <c r="A209"/>
      <c r="B209"/>
      <c r="C209" s="36"/>
      <c r="D209" s="36"/>
      <c r="E209" s="36"/>
      <c r="F209" s="36"/>
      <c r="G209" s="36"/>
      <c r="H209" s="36"/>
      <c r="I209" s="36"/>
    </row>
    <row r="210" spans="1:9" s="1" customFormat="1" ht="21.75" customHeight="1" x14ac:dyDescent="0.3">
      <c r="A210"/>
      <c r="B210"/>
      <c r="C210" s="36"/>
      <c r="D210" s="36"/>
      <c r="E210" s="36"/>
      <c r="F210" s="36"/>
      <c r="G210" s="36"/>
      <c r="H210" s="36"/>
      <c r="I210" s="36"/>
    </row>
    <row r="211" spans="1:9" s="1" customFormat="1" ht="23.25" customHeight="1" x14ac:dyDescent="0.3">
      <c r="A211"/>
      <c r="B211"/>
      <c r="C211" s="36"/>
      <c r="D211" s="36"/>
      <c r="E211" s="36"/>
      <c r="F211" s="36"/>
      <c r="G211" s="36"/>
      <c r="H211" s="36"/>
      <c r="I211" s="36"/>
    </row>
    <row r="212" spans="1:9" s="1" customFormat="1" ht="21.75" customHeight="1" x14ac:dyDescent="0.3">
      <c r="A212"/>
      <c r="B212"/>
      <c r="C212" s="36"/>
      <c r="D212" s="36"/>
      <c r="E212" s="36"/>
      <c r="F212" s="36"/>
      <c r="G212" s="36"/>
      <c r="H212" s="36"/>
      <c r="I212" s="36"/>
    </row>
    <row r="213" spans="1:9" s="1" customFormat="1" ht="21.75" customHeight="1" x14ac:dyDescent="0.3">
      <c r="A213"/>
      <c r="B213"/>
      <c r="C213" s="36"/>
      <c r="D213" s="36"/>
      <c r="E213" s="36"/>
      <c r="F213" s="36"/>
      <c r="G213" s="36"/>
      <c r="H213" s="36"/>
      <c r="I213" s="36"/>
    </row>
    <row r="214" spans="1:9" s="1" customFormat="1" ht="30" customHeight="1" x14ac:dyDescent="0.3">
      <c r="A214"/>
      <c r="B214"/>
      <c r="C214" s="36"/>
      <c r="D214" s="36"/>
      <c r="E214" s="36"/>
      <c r="F214" s="36"/>
      <c r="G214" s="36"/>
      <c r="H214" s="36"/>
      <c r="I214" s="36"/>
    </row>
    <row r="215" spans="1:9" s="1" customFormat="1" ht="29.25" customHeight="1" x14ac:dyDescent="0.3">
      <c r="A215"/>
      <c r="B215"/>
      <c r="C215" s="36"/>
      <c r="D215" s="36"/>
      <c r="E215" s="36"/>
      <c r="F215" s="36"/>
      <c r="G215" s="36"/>
      <c r="H215" s="36"/>
      <c r="I215" s="36"/>
    </row>
    <row r="216" spans="1:9" s="1" customFormat="1" ht="30" customHeight="1" x14ac:dyDescent="0.3">
      <c r="A216"/>
      <c r="B216"/>
      <c r="C216" s="36"/>
      <c r="D216" s="36"/>
      <c r="E216" s="36"/>
      <c r="F216" s="36"/>
      <c r="G216" s="36"/>
      <c r="H216" s="36"/>
      <c r="I216" s="36"/>
    </row>
    <row r="217" spans="1:9" s="1" customFormat="1" ht="39.75" customHeight="1" x14ac:dyDescent="0.3">
      <c r="A217"/>
      <c r="B217"/>
      <c r="C217" s="36"/>
      <c r="D217" s="36"/>
      <c r="E217" s="36"/>
      <c r="F217" s="36"/>
      <c r="G217" s="36"/>
      <c r="H217" s="36"/>
      <c r="I217" s="36"/>
    </row>
    <row r="218" spans="1:9" s="1" customFormat="1" ht="30" customHeight="1" x14ac:dyDescent="0.3">
      <c r="A218"/>
      <c r="B218"/>
      <c r="C218" s="36"/>
      <c r="D218" s="36"/>
      <c r="E218" s="36"/>
      <c r="F218" s="36"/>
      <c r="G218" s="36"/>
      <c r="H218" s="36"/>
      <c r="I218" s="36"/>
    </row>
    <row r="219" spans="1:9" s="1" customFormat="1" ht="18.75" customHeight="1" x14ac:dyDescent="0.3">
      <c r="A219"/>
      <c r="B219"/>
      <c r="C219" s="36"/>
      <c r="D219" s="36"/>
      <c r="E219" s="36"/>
      <c r="F219" s="36"/>
      <c r="G219" s="36"/>
      <c r="H219" s="36"/>
      <c r="I219" s="36"/>
    </row>
    <row r="220" spans="1:9" s="1" customFormat="1" ht="22.5" customHeight="1" x14ac:dyDescent="0.3">
      <c r="A220"/>
      <c r="B220"/>
      <c r="C220" s="36"/>
      <c r="D220" s="36"/>
      <c r="E220" s="36"/>
      <c r="F220" s="36"/>
      <c r="G220" s="36"/>
      <c r="H220" s="36"/>
      <c r="I220" s="36"/>
    </row>
    <row r="221" spans="1:9" s="1" customFormat="1" ht="19.5" customHeight="1" x14ac:dyDescent="0.3">
      <c r="A221"/>
      <c r="B221"/>
      <c r="C221" s="36"/>
      <c r="D221" s="36"/>
      <c r="E221" s="36"/>
      <c r="F221" s="36"/>
      <c r="G221" s="36"/>
      <c r="H221" s="36"/>
      <c r="I221" s="36"/>
    </row>
    <row r="222" spans="1:9" s="1" customFormat="1" ht="22.5" customHeight="1" x14ac:dyDescent="0.3">
      <c r="A222"/>
      <c r="B222"/>
      <c r="C222" s="36"/>
      <c r="D222" s="36"/>
      <c r="E222" s="36"/>
      <c r="F222" s="36"/>
      <c r="G222" s="36"/>
      <c r="H222" s="36"/>
      <c r="I222" s="36"/>
    </row>
    <row r="223" spans="1:9" s="1" customFormat="1" ht="30" customHeight="1" x14ac:dyDescent="0.3">
      <c r="A223"/>
      <c r="B223"/>
      <c r="C223" s="36"/>
      <c r="D223" s="36"/>
      <c r="E223" s="36"/>
      <c r="F223" s="36"/>
      <c r="G223" s="36"/>
      <c r="H223" s="36"/>
      <c r="I223" s="36"/>
    </row>
    <row r="224" spans="1:9" s="1" customFormat="1" ht="30" customHeight="1" x14ac:dyDescent="0.3">
      <c r="A224"/>
      <c r="B224"/>
      <c r="C224" s="36"/>
      <c r="D224" s="36"/>
      <c r="E224" s="36"/>
      <c r="F224" s="36"/>
      <c r="G224" s="36"/>
      <c r="H224" s="36"/>
      <c r="I224" s="36"/>
    </row>
    <row r="225" spans="1:9" s="1" customFormat="1" ht="30" customHeight="1" x14ac:dyDescent="0.3">
      <c r="A225"/>
      <c r="B225"/>
      <c r="C225" s="36"/>
      <c r="D225" s="36"/>
      <c r="E225" s="36"/>
      <c r="F225" s="36"/>
      <c r="G225" s="36"/>
      <c r="H225" s="36"/>
      <c r="I225" s="36"/>
    </row>
    <row r="226" spans="1:9" s="1" customFormat="1" ht="30" customHeight="1" x14ac:dyDescent="0.3">
      <c r="A226"/>
      <c r="B226"/>
      <c r="C226" s="36"/>
      <c r="D226" s="36"/>
      <c r="E226" s="36"/>
      <c r="F226" s="36"/>
      <c r="G226" s="36"/>
      <c r="H226" s="36"/>
      <c r="I226" s="36"/>
    </row>
    <row r="227" spans="1:9" s="1" customFormat="1" ht="24.75" customHeight="1" x14ac:dyDescent="0.3">
      <c r="A227"/>
      <c r="B227"/>
      <c r="C227" s="36"/>
      <c r="D227" s="36"/>
      <c r="E227" s="36"/>
      <c r="F227" s="36"/>
      <c r="G227" s="36"/>
      <c r="H227" s="36"/>
      <c r="I227" s="36"/>
    </row>
    <row r="228" spans="1:9" s="1" customFormat="1" ht="26.25" customHeight="1" x14ac:dyDescent="0.3">
      <c r="A228"/>
      <c r="B228"/>
      <c r="C228" s="36"/>
      <c r="D228" s="36"/>
      <c r="E228" s="36"/>
      <c r="F228" s="36"/>
      <c r="G228" s="36"/>
      <c r="H228" s="36"/>
      <c r="I228" s="36"/>
    </row>
    <row r="229" spans="1:9" s="1" customFormat="1" ht="30" customHeight="1" x14ac:dyDescent="0.3">
      <c r="A229"/>
      <c r="B229"/>
      <c r="C229" s="36"/>
      <c r="D229" s="36"/>
      <c r="E229" s="36"/>
      <c r="F229" s="36"/>
      <c r="G229" s="36"/>
      <c r="H229" s="36"/>
      <c r="I229" s="36"/>
    </row>
    <row r="230" spans="1:9" s="1" customFormat="1" ht="34.5" customHeight="1" x14ac:dyDescent="0.3">
      <c r="A230"/>
      <c r="B230"/>
      <c r="C230" s="36"/>
      <c r="D230" s="36"/>
      <c r="E230" s="36"/>
      <c r="F230" s="36"/>
      <c r="G230" s="36"/>
      <c r="H230" s="36"/>
      <c r="I230" s="36"/>
    </row>
    <row r="231" spans="1:9" s="1" customFormat="1" ht="24" customHeight="1" x14ac:dyDescent="0.3">
      <c r="A231"/>
      <c r="B231"/>
      <c r="C231" s="36"/>
      <c r="D231" s="36"/>
      <c r="E231" s="36"/>
      <c r="F231" s="36"/>
      <c r="G231" s="36"/>
      <c r="H231" s="36"/>
      <c r="I231" s="36"/>
    </row>
    <row r="232" spans="1:9" s="1" customFormat="1" ht="24.75" customHeight="1" x14ac:dyDescent="0.3">
      <c r="A232"/>
      <c r="B232"/>
      <c r="C232" s="36"/>
      <c r="D232" s="36"/>
      <c r="E232" s="36"/>
      <c r="F232" s="36"/>
      <c r="G232" s="36"/>
      <c r="H232" s="36"/>
      <c r="I232" s="36"/>
    </row>
    <row r="233" spans="1:9" s="1" customFormat="1" ht="23.25" customHeight="1" x14ac:dyDescent="0.3">
      <c r="A233"/>
      <c r="B233"/>
      <c r="C233" s="36"/>
      <c r="D233" s="36"/>
      <c r="E233" s="36"/>
      <c r="F233" s="36"/>
      <c r="G233" s="36"/>
      <c r="H233" s="36"/>
      <c r="I233" s="36"/>
    </row>
    <row r="234" spans="1:9" s="1" customFormat="1" ht="22.5" customHeight="1" x14ac:dyDescent="0.3">
      <c r="A234"/>
      <c r="B234"/>
      <c r="C234" s="36"/>
      <c r="D234" s="36"/>
      <c r="E234" s="36"/>
      <c r="F234" s="36"/>
      <c r="G234" s="36"/>
      <c r="H234" s="36"/>
      <c r="I234" s="36"/>
    </row>
    <row r="235" spans="1:9" s="1" customFormat="1" ht="18.75" customHeight="1" x14ac:dyDescent="0.3">
      <c r="A235"/>
      <c r="B235"/>
      <c r="C235" s="36"/>
      <c r="D235" s="36"/>
      <c r="E235" s="36"/>
      <c r="F235" s="36"/>
      <c r="G235" s="36"/>
      <c r="H235" s="36"/>
      <c r="I235" s="36"/>
    </row>
    <row r="236" spans="1:9" s="1" customFormat="1" ht="23.25" customHeight="1" x14ac:dyDescent="0.3">
      <c r="A236"/>
      <c r="B236"/>
      <c r="C236" s="36"/>
      <c r="D236" s="36"/>
      <c r="E236" s="36"/>
      <c r="F236" s="36"/>
      <c r="G236" s="36"/>
      <c r="H236" s="36"/>
      <c r="I236" s="36"/>
    </row>
    <row r="237" spans="1:9" s="1" customFormat="1" ht="30" customHeight="1" x14ac:dyDescent="0.3">
      <c r="A237"/>
      <c r="B237"/>
      <c r="C237" s="36"/>
      <c r="D237" s="36"/>
      <c r="E237" s="36"/>
      <c r="F237" s="36"/>
      <c r="G237" s="36"/>
      <c r="H237" s="36"/>
      <c r="I237" s="36"/>
    </row>
    <row r="238" spans="1:9" s="1" customFormat="1" ht="30" customHeight="1" x14ac:dyDescent="0.3">
      <c r="A238"/>
      <c r="B238"/>
      <c r="C238" s="36"/>
      <c r="D238" s="36"/>
      <c r="E238" s="36"/>
      <c r="F238" s="36"/>
      <c r="G238" s="36"/>
      <c r="H238" s="36"/>
      <c r="I238" s="36"/>
    </row>
    <row r="239" spans="1:9" s="1" customFormat="1" ht="1.5" customHeight="1" x14ac:dyDescent="0.3">
      <c r="A239"/>
      <c r="B239"/>
      <c r="C239" s="36"/>
      <c r="D239" s="36"/>
      <c r="E239" s="36"/>
      <c r="F239" s="36"/>
      <c r="G239" s="36"/>
      <c r="H239" s="36"/>
      <c r="I239" s="36"/>
    </row>
    <row r="240" spans="1:9" s="1" customFormat="1" ht="30" hidden="1" customHeight="1" x14ac:dyDescent="0.3">
      <c r="A240"/>
      <c r="B240"/>
      <c r="C240" s="36"/>
      <c r="D240" s="36"/>
      <c r="E240" s="36"/>
      <c r="F240" s="36"/>
      <c r="G240" s="36"/>
      <c r="H240" s="36"/>
      <c r="I240" s="36"/>
    </row>
    <row r="241" spans="1:9" s="1" customFormat="1" ht="30" customHeight="1" x14ac:dyDescent="0.3">
      <c r="A241"/>
      <c r="B241"/>
      <c r="C241" s="36"/>
      <c r="D241" s="36"/>
      <c r="E241" s="36"/>
      <c r="F241" s="36"/>
      <c r="G241" s="36"/>
      <c r="H241" s="36"/>
      <c r="I241" s="36"/>
    </row>
    <row r="242" spans="1:9" s="1" customFormat="1" ht="93" customHeight="1" x14ac:dyDescent="0.3">
      <c r="A242"/>
      <c r="B242"/>
      <c r="C242" s="36"/>
      <c r="D242" s="36"/>
      <c r="E242" s="36"/>
      <c r="F242" s="36"/>
      <c r="G242" s="36"/>
      <c r="H242" s="36"/>
      <c r="I242" s="36"/>
    </row>
    <row r="243" spans="1:9" s="1" customFormat="1" ht="30" customHeight="1" x14ac:dyDescent="0.3">
      <c r="A243"/>
      <c r="B243"/>
      <c r="C243" s="36"/>
      <c r="D243" s="36"/>
      <c r="E243" s="36"/>
      <c r="F243" s="36"/>
      <c r="G243" s="36"/>
      <c r="H243" s="36"/>
      <c r="I243" s="36"/>
    </row>
    <row r="244" spans="1:9" s="1" customFormat="1" ht="30" customHeight="1" x14ac:dyDescent="0.3">
      <c r="A244"/>
      <c r="B244"/>
      <c r="C244" s="36"/>
      <c r="D244" s="36"/>
      <c r="E244" s="36"/>
      <c r="F244" s="36"/>
      <c r="G244" s="36"/>
      <c r="H244" s="36"/>
      <c r="I244" s="36"/>
    </row>
    <row r="245" spans="1:9" s="1" customFormat="1" ht="30" customHeight="1" x14ac:dyDescent="0.3">
      <c r="A245"/>
      <c r="B245"/>
      <c r="C245" s="36"/>
      <c r="D245" s="36"/>
      <c r="E245" s="36"/>
      <c r="F245" s="36"/>
      <c r="G245" s="36"/>
      <c r="H245" s="36"/>
      <c r="I245" s="36"/>
    </row>
    <row r="246" spans="1:9" s="1" customFormat="1" ht="30" customHeight="1" x14ac:dyDescent="0.3">
      <c r="A246"/>
      <c r="B246"/>
      <c r="C246" s="36"/>
      <c r="D246" s="36"/>
      <c r="E246" s="36"/>
      <c r="F246" s="36"/>
      <c r="G246" s="36"/>
      <c r="H246" s="36"/>
      <c r="I246" s="36"/>
    </row>
    <row r="247" spans="1:9" s="1" customFormat="1" ht="30" customHeight="1" x14ac:dyDescent="0.3">
      <c r="A247"/>
      <c r="B247"/>
      <c r="C247" s="36"/>
      <c r="D247" s="36"/>
      <c r="E247" s="36"/>
      <c r="F247" s="36"/>
      <c r="G247" s="36"/>
      <c r="H247" s="36"/>
      <c r="I247" s="36"/>
    </row>
    <row r="248" spans="1:9" s="1" customFormat="1" ht="36" customHeight="1" x14ac:dyDescent="0.3">
      <c r="A248"/>
      <c r="B248"/>
      <c r="C248" s="36"/>
      <c r="D248" s="36"/>
      <c r="E248" s="36"/>
      <c r="F248" s="36"/>
      <c r="G248" s="36"/>
      <c r="H248" s="36"/>
      <c r="I248" s="36"/>
    </row>
    <row r="249" spans="1:9" s="1" customFormat="1" ht="1.5" hidden="1" customHeight="1" x14ac:dyDescent="0.3">
      <c r="A249"/>
      <c r="B249"/>
      <c r="C249" s="36"/>
      <c r="D249" s="36"/>
      <c r="E249" s="36"/>
      <c r="F249" s="36"/>
      <c r="G249" s="36"/>
      <c r="H249" s="36"/>
      <c r="I249" s="36"/>
    </row>
    <row r="250" spans="1:9" s="1" customFormat="1" ht="26.25" customHeight="1" x14ac:dyDescent="0.3">
      <c r="A250"/>
      <c r="B250"/>
      <c r="C250" s="36"/>
      <c r="D250" s="36"/>
      <c r="E250" s="36"/>
      <c r="F250" s="36"/>
      <c r="G250" s="36"/>
      <c r="H250" s="36"/>
      <c r="I250" s="36"/>
    </row>
    <row r="251" spans="1:9" ht="30" customHeight="1" x14ac:dyDescent="0.3"/>
    <row r="252" spans="1:9" ht="30" customHeight="1" x14ac:dyDescent="0.3"/>
    <row r="253" spans="1:9" ht="30" customHeight="1" x14ac:dyDescent="0.3"/>
    <row r="254" spans="1:9" ht="30" customHeight="1" x14ac:dyDescent="0.3"/>
    <row r="255" spans="1:9" ht="30" customHeight="1" x14ac:dyDescent="0.3"/>
    <row r="256" spans="1:9"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22" ht="73.5" customHeight="1" x14ac:dyDescent="0.3"/>
    <row r="364" ht="30" customHeight="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t="3.75" hidden="1" customHeight="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t="39" hidden="1" customHeight="1" x14ac:dyDescent="0.3"/>
    <row r="437" ht="22.5" hidden="1" customHeight="1" x14ac:dyDescent="0.3"/>
    <row r="438" ht="34.5" hidden="1" customHeight="1" x14ac:dyDescent="0.3"/>
    <row r="439" ht="34.5" hidden="1" customHeight="1" x14ac:dyDescent="0.3"/>
    <row r="440" ht="12.75" hidden="1" customHeight="1" x14ac:dyDescent="0.3"/>
    <row r="441" ht="46.5" hidden="1" customHeight="1" x14ac:dyDescent="0.3"/>
    <row r="442" ht="34.5" hidden="1" customHeight="1" x14ac:dyDescent="0.3"/>
    <row r="443" ht="34.5" hidden="1" customHeight="1" x14ac:dyDescent="0.3"/>
    <row r="444" ht="34.5" hidden="1" customHeight="1" x14ac:dyDescent="0.3"/>
    <row r="445" ht="0.75" hidden="1" customHeight="1" x14ac:dyDescent="0.3"/>
    <row r="446" ht="19.5" hidden="1" customHeight="1" x14ac:dyDescent="0.3"/>
    <row r="447" ht="34.5" hidden="1" customHeight="1" x14ac:dyDescent="0.3"/>
    <row r="448" ht="34.5" hidden="1" customHeight="1" x14ac:dyDescent="0.3"/>
    <row r="449" ht="17.25" hidden="1" customHeight="1" x14ac:dyDescent="0.3"/>
    <row r="450" ht="49.5" hidden="1" customHeight="1" x14ac:dyDescent="0.3"/>
    <row r="451" ht="7.5" hidden="1" customHeight="1" x14ac:dyDescent="0.3"/>
    <row r="452" ht="49.5" hidden="1" customHeight="1" x14ac:dyDescent="0.3"/>
  </sheetData>
  <mergeCells count="19">
    <mergeCell ref="E8:E10"/>
    <mergeCell ref="F8:F10"/>
    <mergeCell ref="C4:H4"/>
    <mergeCell ref="C5:G5"/>
    <mergeCell ref="C6:G6"/>
    <mergeCell ref="A169:J170"/>
    <mergeCell ref="A2:J3"/>
    <mergeCell ref="A4:B4"/>
    <mergeCell ref="A5:B5"/>
    <mergeCell ref="H8:H10"/>
    <mergeCell ref="J8:J10"/>
    <mergeCell ref="A7:J7"/>
    <mergeCell ref="A8:A10"/>
    <mergeCell ref="B8:B10"/>
    <mergeCell ref="C8:C10"/>
    <mergeCell ref="D8:D10"/>
    <mergeCell ref="G8:G10"/>
    <mergeCell ref="A6:B6"/>
    <mergeCell ref="A168:G168"/>
  </mergeCells>
  <conditionalFormatting sqref="I9:I167">
    <cfRule type="cellIs" dxfId="4" priority="1" operator="equal">
      <formula>0</formula>
    </cfRule>
  </conditionalFormatting>
  <printOptions horizontalCentered="1"/>
  <pageMargins left="0.25" right="0.25" top="0.28000000000000003" bottom="0.46" header="0.17" footer="0.3"/>
  <pageSetup scale="55" fitToHeight="0" orientation="portrait" r:id="rId1"/>
  <headerFooter differentOddEven="1"/>
  <ignoredErrors>
    <ignoredError sqref="H16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5002-BB02-4478-AB49-0FD073167393}">
  <sheetPr>
    <tabColor rgb="FF92D050"/>
  </sheetPr>
  <dimension ref="A1:J436"/>
  <sheetViews>
    <sheetView view="pageBreakPreview" zoomScaleSheetLayoutView="100" workbookViewId="0">
      <selection sqref="A1:J2"/>
    </sheetView>
  </sheetViews>
  <sheetFormatPr defaultColWidth="9.109375" defaultRowHeight="14.4" x14ac:dyDescent="0.3"/>
  <cols>
    <col min="1" max="1" width="5.5546875" customWidth="1"/>
    <col min="2" max="2" width="51" customWidth="1"/>
    <col min="3" max="3" width="11.88671875" style="36" customWidth="1"/>
    <col min="4" max="6" width="10.6640625" style="36" customWidth="1"/>
    <col min="7" max="7" width="10" style="36" customWidth="1"/>
    <col min="8" max="8" width="11.44140625" style="36" customWidth="1"/>
    <col min="9" max="9" width="19.5546875" style="36" customWidth="1"/>
    <col min="10" max="10" width="22.33203125" customWidth="1"/>
    <col min="11" max="27" width="9.109375" customWidth="1"/>
  </cols>
  <sheetData>
    <row r="1" spans="1:10" s="38" customFormat="1" x14ac:dyDescent="0.3">
      <c r="A1" s="109" t="s">
        <v>806</v>
      </c>
      <c r="B1" s="110"/>
      <c r="C1" s="110"/>
      <c r="D1" s="110"/>
      <c r="E1" s="110"/>
      <c r="F1" s="110"/>
      <c r="G1" s="110"/>
      <c r="H1" s="110"/>
      <c r="I1" s="110"/>
      <c r="J1" s="110"/>
    </row>
    <row r="2" spans="1:10" s="38" customFormat="1" ht="15" customHeight="1" x14ac:dyDescent="0.3">
      <c r="A2" s="109"/>
      <c r="B2" s="110"/>
      <c r="C2" s="110"/>
      <c r="D2" s="110"/>
      <c r="E2" s="110"/>
      <c r="F2" s="110"/>
      <c r="G2" s="110"/>
      <c r="H2" s="110"/>
      <c r="I2" s="110"/>
      <c r="J2" s="110"/>
    </row>
    <row r="3" spans="1:10" s="38" customFormat="1" ht="22.2" customHeight="1" x14ac:dyDescent="0.35">
      <c r="A3" s="111" t="s">
        <v>0</v>
      </c>
      <c r="B3" s="111"/>
      <c r="C3" s="130" t="s">
        <v>7</v>
      </c>
      <c r="D3" s="131"/>
      <c r="E3" s="131"/>
      <c r="F3" s="131"/>
      <c r="G3" s="131"/>
      <c r="H3" s="131"/>
      <c r="I3" s="132"/>
      <c r="J3" s="60"/>
    </row>
    <row r="4" spans="1:10" s="38" customFormat="1" ht="22.2" customHeight="1" x14ac:dyDescent="0.35">
      <c r="A4" s="111" t="s">
        <v>3</v>
      </c>
      <c r="B4" s="111"/>
      <c r="C4" s="130" t="s">
        <v>10</v>
      </c>
      <c r="D4" s="131"/>
      <c r="E4" s="131"/>
      <c r="F4" s="131"/>
      <c r="G4" s="132"/>
      <c r="H4" s="51"/>
      <c r="I4" s="51"/>
      <c r="J4" s="51"/>
    </row>
    <row r="5" spans="1:10" s="38" customFormat="1" ht="22.2" customHeight="1" x14ac:dyDescent="0.35">
      <c r="A5" s="111" t="s">
        <v>1</v>
      </c>
      <c r="B5" s="111"/>
      <c r="C5" s="130" t="s">
        <v>11</v>
      </c>
      <c r="D5" s="131"/>
      <c r="E5" s="131"/>
      <c r="F5" s="131"/>
      <c r="G5" s="132"/>
      <c r="H5" s="52"/>
      <c r="I5" s="52"/>
      <c r="J5" s="52"/>
    </row>
    <row r="6" spans="1:10" s="38" customFormat="1" ht="41.4" customHeight="1" thickBot="1" x14ac:dyDescent="0.35">
      <c r="A6" s="119" t="s">
        <v>378</v>
      </c>
      <c r="B6" s="120"/>
      <c r="C6" s="120"/>
      <c r="D6" s="120"/>
      <c r="E6" s="120"/>
      <c r="F6" s="120"/>
      <c r="G6" s="120"/>
      <c r="H6" s="120"/>
      <c r="I6" s="120"/>
      <c r="J6" s="120"/>
    </row>
    <row r="7" spans="1:10" s="20" customFormat="1" ht="27.75" customHeight="1" x14ac:dyDescent="0.3">
      <c r="A7" s="121" t="s">
        <v>2</v>
      </c>
      <c r="B7" s="124" t="s">
        <v>529</v>
      </c>
      <c r="C7" s="134" t="s">
        <v>4</v>
      </c>
      <c r="D7" s="134" t="s">
        <v>9</v>
      </c>
      <c r="E7" s="124" t="s">
        <v>799</v>
      </c>
      <c r="F7" s="124" t="s">
        <v>800</v>
      </c>
      <c r="G7" s="134" t="s">
        <v>788</v>
      </c>
      <c r="H7" s="137" t="s">
        <v>789</v>
      </c>
      <c r="I7" s="53" t="s">
        <v>790</v>
      </c>
      <c r="J7" s="112" t="s">
        <v>791</v>
      </c>
    </row>
    <row r="8" spans="1:10" s="20" customFormat="1" ht="19.5" customHeight="1" x14ac:dyDescent="0.3">
      <c r="A8" s="122"/>
      <c r="B8" s="125"/>
      <c r="C8" s="135"/>
      <c r="D8" s="135"/>
      <c r="E8" s="125"/>
      <c r="F8" s="125"/>
      <c r="G8" s="135"/>
      <c r="H8" s="138"/>
      <c r="I8" s="21" t="s">
        <v>792</v>
      </c>
      <c r="J8" s="113"/>
    </row>
    <row r="9" spans="1:10" s="20" customFormat="1" ht="24" customHeight="1" thickBot="1" x14ac:dyDescent="0.35">
      <c r="A9" s="123"/>
      <c r="B9" s="126"/>
      <c r="C9" s="136"/>
      <c r="D9" s="136"/>
      <c r="E9" s="126"/>
      <c r="F9" s="126"/>
      <c r="G9" s="136"/>
      <c r="H9" s="139"/>
      <c r="I9" s="25" t="s">
        <v>796</v>
      </c>
      <c r="J9" s="114"/>
    </row>
    <row r="10" spans="1:10" s="20" customFormat="1" ht="18" x14ac:dyDescent="0.3">
      <c r="A10" s="77">
        <v>1</v>
      </c>
      <c r="B10" s="8" t="s">
        <v>230</v>
      </c>
      <c r="C10" s="9" t="s">
        <v>107</v>
      </c>
      <c r="D10" s="10">
        <v>200</v>
      </c>
      <c r="E10" s="10"/>
      <c r="F10" s="10"/>
      <c r="G10" s="10"/>
      <c r="H10" s="10">
        <f>D10*G10</f>
        <v>0</v>
      </c>
      <c r="I10" s="87"/>
      <c r="J10" s="79"/>
    </row>
    <row r="11" spans="1:10" s="20" customFormat="1" ht="18" x14ac:dyDescent="0.3">
      <c r="A11" s="68">
        <v>2</v>
      </c>
      <c r="B11" s="2" t="s">
        <v>231</v>
      </c>
      <c r="C11" s="3" t="s">
        <v>5</v>
      </c>
      <c r="D11" s="4">
        <v>200</v>
      </c>
      <c r="E11" s="4"/>
      <c r="F11" s="4"/>
      <c r="G11" s="4"/>
      <c r="H11" s="4">
        <f t="shared" ref="H11:H74" si="0">D11*G11</f>
        <v>0</v>
      </c>
      <c r="I11" s="85"/>
      <c r="J11" s="69"/>
    </row>
    <row r="12" spans="1:10" s="20" customFormat="1" ht="18" x14ac:dyDescent="0.3">
      <c r="A12" s="68">
        <v>3</v>
      </c>
      <c r="B12" s="2" t="s">
        <v>232</v>
      </c>
      <c r="C12" s="3" t="s">
        <v>107</v>
      </c>
      <c r="D12" s="4">
        <v>200</v>
      </c>
      <c r="E12" s="4"/>
      <c r="F12" s="4"/>
      <c r="G12" s="4"/>
      <c r="H12" s="4">
        <f t="shared" si="0"/>
        <v>0</v>
      </c>
      <c r="I12" s="85"/>
      <c r="J12" s="69"/>
    </row>
    <row r="13" spans="1:10" s="20" customFormat="1" ht="18" x14ac:dyDescent="0.3">
      <c r="A13" s="68">
        <v>4</v>
      </c>
      <c r="B13" s="2" t="s">
        <v>233</v>
      </c>
      <c r="C13" s="3" t="s">
        <v>107</v>
      </c>
      <c r="D13" s="4">
        <v>200</v>
      </c>
      <c r="E13" s="4"/>
      <c r="F13" s="4"/>
      <c r="G13" s="4"/>
      <c r="H13" s="4">
        <f t="shared" si="0"/>
        <v>0</v>
      </c>
      <c r="I13" s="85"/>
      <c r="J13" s="69"/>
    </row>
    <row r="14" spans="1:10" s="20" customFormat="1" ht="18" x14ac:dyDescent="0.3">
      <c r="A14" s="68">
        <v>5</v>
      </c>
      <c r="B14" s="2" t="s">
        <v>234</v>
      </c>
      <c r="C14" s="3" t="s">
        <v>107</v>
      </c>
      <c r="D14" s="4">
        <v>100</v>
      </c>
      <c r="E14" s="4"/>
      <c r="F14" s="4"/>
      <c r="G14" s="4"/>
      <c r="H14" s="4">
        <f t="shared" si="0"/>
        <v>0</v>
      </c>
      <c r="I14" s="85"/>
      <c r="J14" s="69"/>
    </row>
    <row r="15" spans="1:10" s="20" customFormat="1" ht="18" x14ac:dyDescent="0.3">
      <c r="A15" s="68">
        <v>6</v>
      </c>
      <c r="B15" s="2" t="s">
        <v>235</v>
      </c>
      <c r="C15" s="3" t="s">
        <v>107</v>
      </c>
      <c r="D15" s="4">
        <v>200</v>
      </c>
      <c r="E15" s="4"/>
      <c r="F15" s="4"/>
      <c r="G15" s="4"/>
      <c r="H15" s="4">
        <f t="shared" si="0"/>
        <v>0</v>
      </c>
      <c r="I15" s="85"/>
      <c r="J15" s="69"/>
    </row>
    <row r="16" spans="1:10" s="20" customFormat="1" ht="18" x14ac:dyDescent="0.3">
      <c r="A16" s="68">
        <v>7</v>
      </c>
      <c r="B16" s="2" t="s">
        <v>236</v>
      </c>
      <c r="C16" s="3" t="s">
        <v>5</v>
      </c>
      <c r="D16" s="4">
        <v>200</v>
      </c>
      <c r="E16" s="4"/>
      <c r="F16" s="4"/>
      <c r="G16" s="4"/>
      <c r="H16" s="4">
        <f t="shared" si="0"/>
        <v>0</v>
      </c>
      <c r="I16" s="85"/>
      <c r="J16" s="69"/>
    </row>
    <row r="17" spans="1:10" s="20" customFormat="1" ht="18" x14ac:dyDescent="0.3">
      <c r="A17" s="68">
        <v>8</v>
      </c>
      <c r="B17" s="2" t="s">
        <v>237</v>
      </c>
      <c r="C17" s="3" t="s">
        <v>5</v>
      </c>
      <c r="D17" s="4">
        <v>100</v>
      </c>
      <c r="E17" s="4"/>
      <c r="F17" s="4"/>
      <c r="G17" s="4"/>
      <c r="H17" s="4">
        <f t="shared" si="0"/>
        <v>0</v>
      </c>
      <c r="I17" s="85"/>
      <c r="J17" s="69"/>
    </row>
    <row r="18" spans="1:10" s="20" customFormat="1" ht="18" x14ac:dyDescent="0.3">
      <c r="A18" s="68">
        <v>9</v>
      </c>
      <c r="B18" s="2" t="s">
        <v>238</v>
      </c>
      <c r="C18" s="3" t="s">
        <v>5</v>
      </c>
      <c r="D18" s="4">
        <v>100</v>
      </c>
      <c r="E18" s="4"/>
      <c r="F18" s="4"/>
      <c r="G18" s="4"/>
      <c r="H18" s="4">
        <f t="shared" si="0"/>
        <v>0</v>
      </c>
      <c r="I18" s="85"/>
      <c r="J18" s="69"/>
    </row>
    <row r="19" spans="1:10" s="20" customFormat="1" ht="18" x14ac:dyDescent="0.3">
      <c r="A19" s="68">
        <v>10</v>
      </c>
      <c r="B19" s="2" t="s">
        <v>239</v>
      </c>
      <c r="C19" s="3" t="s">
        <v>107</v>
      </c>
      <c r="D19" s="4">
        <v>200</v>
      </c>
      <c r="E19" s="4"/>
      <c r="F19" s="4"/>
      <c r="G19" s="4"/>
      <c r="H19" s="4">
        <f t="shared" si="0"/>
        <v>0</v>
      </c>
      <c r="I19" s="85"/>
      <c r="J19" s="69"/>
    </row>
    <row r="20" spans="1:10" s="20" customFormat="1" ht="18" x14ac:dyDescent="0.3">
      <c r="A20" s="68">
        <v>11</v>
      </c>
      <c r="B20" s="2" t="s">
        <v>240</v>
      </c>
      <c r="C20" s="3" t="s">
        <v>5</v>
      </c>
      <c r="D20" s="4">
        <v>200</v>
      </c>
      <c r="E20" s="4"/>
      <c r="F20" s="4"/>
      <c r="G20" s="4"/>
      <c r="H20" s="4">
        <f t="shared" si="0"/>
        <v>0</v>
      </c>
      <c r="I20" s="85"/>
      <c r="J20" s="69"/>
    </row>
    <row r="21" spans="1:10" s="20" customFormat="1" ht="18" x14ac:dyDescent="0.3">
      <c r="A21" s="68">
        <v>12</v>
      </c>
      <c r="B21" s="2" t="s">
        <v>241</v>
      </c>
      <c r="C21" s="3" t="s">
        <v>107</v>
      </c>
      <c r="D21" s="4">
        <v>200</v>
      </c>
      <c r="E21" s="4"/>
      <c r="F21" s="4"/>
      <c r="G21" s="4"/>
      <c r="H21" s="4">
        <f t="shared" si="0"/>
        <v>0</v>
      </c>
      <c r="I21" s="85"/>
      <c r="J21" s="69"/>
    </row>
    <row r="22" spans="1:10" s="20" customFormat="1" ht="18" x14ac:dyDescent="0.3">
      <c r="A22" s="68">
        <v>13</v>
      </c>
      <c r="B22" s="2" t="s">
        <v>242</v>
      </c>
      <c r="C22" s="3" t="s">
        <v>243</v>
      </c>
      <c r="D22" s="4">
        <v>400</v>
      </c>
      <c r="E22" s="4"/>
      <c r="F22" s="4"/>
      <c r="G22" s="4"/>
      <c r="H22" s="4">
        <f t="shared" si="0"/>
        <v>0</v>
      </c>
      <c r="I22" s="85"/>
      <c r="J22" s="69"/>
    </row>
    <row r="23" spans="1:10" s="20" customFormat="1" ht="18" x14ac:dyDescent="0.3">
      <c r="A23" s="68">
        <v>14</v>
      </c>
      <c r="B23" s="2" t="s">
        <v>244</v>
      </c>
      <c r="C23" s="3" t="s">
        <v>8</v>
      </c>
      <c r="D23" s="4">
        <v>1000</v>
      </c>
      <c r="E23" s="4"/>
      <c r="F23" s="4"/>
      <c r="G23" s="4"/>
      <c r="H23" s="4">
        <f t="shared" si="0"/>
        <v>0</v>
      </c>
      <c r="I23" s="85"/>
      <c r="J23" s="69"/>
    </row>
    <row r="24" spans="1:10" s="20" customFormat="1" ht="18" x14ac:dyDescent="0.3">
      <c r="A24" s="68">
        <v>15</v>
      </c>
      <c r="B24" s="2" t="s">
        <v>245</v>
      </c>
      <c r="C24" s="3" t="s">
        <v>8</v>
      </c>
      <c r="D24" s="4">
        <v>1500</v>
      </c>
      <c r="E24" s="4"/>
      <c r="F24" s="4"/>
      <c r="G24" s="4"/>
      <c r="H24" s="4">
        <f t="shared" si="0"/>
        <v>0</v>
      </c>
      <c r="I24" s="85"/>
      <c r="J24" s="69"/>
    </row>
    <row r="25" spans="1:10" s="20" customFormat="1" ht="18" x14ac:dyDescent="0.3">
      <c r="A25" s="68">
        <v>16</v>
      </c>
      <c r="B25" s="2" t="s">
        <v>246</v>
      </c>
      <c r="C25" s="3" t="s">
        <v>8</v>
      </c>
      <c r="D25" s="4">
        <v>2000</v>
      </c>
      <c r="E25" s="4"/>
      <c r="F25" s="4"/>
      <c r="G25" s="4"/>
      <c r="H25" s="4">
        <f t="shared" si="0"/>
        <v>0</v>
      </c>
      <c r="I25" s="85"/>
      <c r="J25" s="69"/>
    </row>
    <row r="26" spans="1:10" s="20" customFormat="1" ht="31.2" x14ac:dyDescent="0.3">
      <c r="A26" s="68">
        <v>17</v>
      </c>
      <c r="B26" s="2" t="s">
        <v>247</v>
      </c>
      <c r="C26" s="3" t="s">
        <v>8</v>
      </c>
      <c r="D26" s="4">
        <v>300</v>
      </c>
      <c r="E26" s="4"/>
      <c r="F26" s="4"/>
      <c r="G26" s="4"/>
      <c r="H26" s="4">
        <f t="shared" si="0"/>
        <v>0</v>
      </c>
      <c r="I26" s="85"/>
      <c r="J26" s="69"/>
    </row>
    <row r="27" spans="1:10" s="20" customFormat="1" ht="18" x14ac:dyDescent="0.3">
      <c r="A27" s="68">
        <v>18</v>
      </c>
      <c r="B27" s="2" t="s">
        <v>248</v>
      </c>
      <c r="C27" s="3" t="s">
        <v>28</v>
      </c>
      <c r="D27" s="4">
        <v>20000</v>
      </c>
      <c r="E27" s="4"/>
      <c r="F27" s="4"/>
      <c r="G27" s="4"/>
      <c r="H27" s="4">
        <f t="shared" si="0"/>
        <v>0</v>
      </c>
      <c r="I27" s="85"/>
      <c r="J27" s="69"/>
    </row>
    <row r="28" spans="1:10" s="20" customFormat="1" ht="18" x14ac:dyDescent="0.3">
      <c r="A28" s="68">
        <v>19</v>
      </c>
      <c r="B28" s="2" t="s">
        <v>249</v>
      </c>
      <c r="C28" s="3" t="s">
        <v>107</v>
      </c>
      <c r="D28" s="4">
        <v>600</v>
      </c>
      <c r="E28" s="4"/>
      <c r="F28" s="4"/>
      <c r="G28" s="4"/>
      <c r="H28" s="4">
        <f t="shared" si="0"/>
        <v>0</v>
      </c>
      <c r="I28" s="85"/>
      <c r="J28" s="69"/>
    </row>
    <row r="29" spans="1:10" s="20" customFormat="1" ht="18" x14ac:dyDescent="0.3">
      <c r="A29" s="68">
        <v>20</v>
      </c>
      <c r="B29" s="2" t="s">
        <v>250</v>
      </c>
      <c r="C29" s="3" t="s">
        <v>73</v>
      </c>
      <c r="D29" s="4">
        <v>2000</v>
      </c>
      <c r="E29" s="4"/>
      <c r="F29" s="4"/>
      <c r="G29" s="4"/>
      <c r="H29" s="4">
        <f t="shared" si="0"/>
        <v>0</v>
      </c>
      <c r="I29" s="85"/>
      <c r="J29" s="69"/>
    </row>
    <row r="30" spans="1:10" s="20" customFormat="1" ht="18" x14ac:dyDescent="0.3">
      <c r="A30" s="68">
        <v>21</v>
      </c>
      <c r="B30" s="2" t="s">
        <v>251</v>
      </c>
      <c r="C30" s="3" t="s">
        <v>73</v>
      </c>
      <c r="D30" s="4">
        <v>1000</v>
      </c>
      <c r="E30" s="4"/>
      <c r="F30" s="4"/>
      <c r="G30" s="4"/>
      <c r="H30" s="4">
        <f t="shared" si="0"/>
        <v>0</v>
      </c>
      <c r="I30" s="85"/>
      <c r="J30" s="69"/>
    </row>
    <row r="31" spans="1:10" s="20" customFormat="1" ht="18" x14ac:dyDescent="0.3">
      <c r="A31" s="68">
        <v>22</v>
      </c>
      <c r="B31" s="2" t="s">
        <v>252</v>
      </c>
      <c r="C31" s="3" t="s">
        <v>5</v>
      </c>
      <c r="D31" s="4">
        <v>200</v>
      </c>
      <c r="E31" s="4"/>
      <c r="F31" s="4"/>
      <c r="G31" s="4"/>
      <c r="H31" s="4">
        <f t="shared" si="0"/>
        <v>0</v>
      </c>
      <c r="I31" s="85"/>
      <c r="J31" s="69"/>
    </row>
    <row r="32" spans="1:10" s="20" customFormat="1" ht="18" x14ac:dyDescent="0.3">
      <c r="A32" s="68">
        <v>23</v>
      </c>
      <c r="B32" s="2" t="s">
        <v>253</v>
      </c>
      <c r="C32" s="3" t="s">
        <v>107</v>
      </c>
      <c r="D32" s="4">
        <v>200</v>
      </c>
      <c r="E32" s="4"/>
      <c r="F32" s="4"/>
      <c r="G32" s="4"/>
      <c r="H32" s="4">
        <f t="shared" si="0"/>
        <v>0</v>
      </c>
      <c r="I32" s="85"/>
      <c r="J32" s="69"/>
    </row>
    <row r="33" spans="1:10" s="20" customFormat="1" ht="18" x14ac:dyDescent="0.3">
      <c r="A33" s="68">
        <v>24</v>
      </c>
      <c r="B33" s="2" t="s">
        <v>254</v>
      </c>
      <c r="C33" s="3" t="s">
        <v>107</v>
      </c>
      <c r="D33" s="4">
        <v>200</v>
      </c>
      <c r="E33" s="4"/>
      <c r="F33" s="4"/>
      <c r="G33" s="4"/>
      <c r="H33" s="4">
        <f t="shared" si="0"/>
        <v>0</v>
      </c>
      <c r="I33" s="85"/>
      <c r="J33" s="69"/>
    </row>
    <row r="34" spans="1:10" s="20" customFormat="1" ht="18" x14ac:dyDescent="0.3">
      <c r="A34" s="68">
        <v>25</v>
      </c>
      <c r="B34" s="2" t="s">
        <v>255</v>
      </c>
      <c r="C34" s="3" t="s">
        <v>5</v>
      </c>
      <c r="D34" s="4">
        <v>200</v>
      </c>
      <c r="E34" s="4"/>
      <c r="F34" s="4"/>
      <c r="G34" s="4"/>
      <c r="H34" s="4">
        <f t="shared" si="0"/>
        <v>0</v>
      </c>
      <c r="I34" s="85"/>
      <c r="J34" s="69"/>
    </row>
    <row r="35" spans="1:10" s="20" customFormat="1" ht="18" x14ac:dyDescent="0.3">
      <c r="A35" s="68">
        <v>26</v>
      </c>
      <c r="B35" s="2" t="s">
        <v>256</v>
      </c>
      <c r="C35" s="3" t="s">
        <v>107</v>
      </c>
      <c r="D35" s="4">
        <v>300</v>
      </c>
      <c r="E35" s="4"/>
      <c r="F35" s="4"/>
      <c r="G35" s="4"/>
      <c r="H35" s="4">
        <f t="shared" si="0"/>
        <v>0</v>
      </c>
      <c r="I35" s="85"/>
      <c r="J35" s="69"/>
    </row>
    <row r="36" spans="1:10" s="20" customFormat="1" ht="18" x14ac:dyDescent="0.3">
      <c r="A36" s="68">
        <v>27</v>
      </c>
      <c r="B36" s="2" t="s">
        <v>257</v>
      </c>
      <c r="C36" s="3" t="s">
        <v>28</v>
      </c>
      <c r="D36" s="4">
        <v>500</v>
      </c>
      <c r="E36" s="4"/>
      <c r="F36" s="4"/>
      <c r="G36" s="4"/>
      <c r="H36" s="4">
        <f t="shared" si="0"/>
        <v>0</v>
      </c>
      <c r="I36" s="85"/>
      <c r="J36" s="69"/>
    </row>
    <row r="37" spans="1:10" s="20" customFormat="1" ht="18" x14ac:dyDescent="0.3">
      <c r="A37" s="68">
        <v>28</v>
      </c>
      <c r="B37" s="2" t="s">
        <v>258</v>
      </c>
      <c r="C37" s="3" t="s">
        <v>107</v>
      </c>
      <c r="D37" s="4">
        <v>200</v>
      </c>
      <c r="E37" s="4"/>
      <c r="F37" s="4"/>
      <c r="G37" s="4"/>
      <c r="H37" s="4">
        <f t="shared" si="0"/>
        <v>0</v>
      </c>
      <c r="I37" s="85"/>
      <c r="J37" s="69"/>
    </row>
    <row r="38" spans="1:10" s="20" customFormat="1" ht="18" x14ac:dyDescent="0.3">
      <c r="A38" s="68">
        <v>29</v>
      </c>
      <c r="B38" s="2" t="s">
        <v>259</v>
      </c>
      <c r="C38" s="3" t="s">
        <v>28</v>
      </c>
      <c r="D38" s="4">
        <v>20000</v>
      </c>
      <c r="E38" s="4"/>
      <c r="F38" s="4"/>
      <c r="G38" s="4"/>
      <c r="H38" s="4">
        <f t="shared" si="0"/>
        <v>0</v>
      </c>
      <c r="I38" s="85"/>
      <c r="J38" s="69"/>
    </row>
    <row r="39" spans="1:10" s="20" customFormat="1" ht="18" x14ac:dyDescent="0.3">
      <c r="A39" s="68">
        <v>30</v>
      </c>
      <c r="B39" s="2" t="s">
        <v>260</v>
      </c>
      <c r="C39" s="3" t="s">
        <v>5</v>
      </c>
      <c r="D39" s="4">
        <v>200</v>
      </c>
      <c r="E39" s="4"/>
      <c r="F39" s="4"/>
      <c r="G39" s="4"/>
      <c r="H39" s="4">
        <f t="shared" si="0"/>
        <v>0</v>
      </c>
      <c r="I39" s="85"/>
      <c r="J39" s="69"/>
    </row>
    <row r="40" spans="1:10" s="20" customFormat="1" ht="18" x14ac:dyDescent="0.3">
      <c r="A40" s="68">
        <v>31</v>
      </c>
      <c r="B40" s="2" t="s">
        <v>261</v>
      </c>
      <c r="C40" s="3" t="s">
        <v>28</v>
      </c>
      <c r="D40" s="4">
        <v>100</v>
      </c>
      <c r="E40" s="4"/>
      <c r="F40" s="4"/>
      <c r="G40" s="4"/>
      <c r="H40" s="4">
        <f t="shared" si="0"/>
        <v>0</v>
      </c>
      <c r="I40" s="85"/>
      <c r="J40" s="69"/>
    </row>
    <row r="41" spans="1:10" s="20" customFormat="1" ht="18" x14ac:dyDescent="0.3">
      <c r="A41" s="68">
        <v>32</v>
      </c>
      <c r="B41" s="2" t="s">
        <v>262</v>
      </c>
      <c r="C41" s="3" t="s">
        <v>107</v>
      </c>
      <c r="D41" s="4">
        <v>100</v>
      </c>
      <c r="E41" s="4"/>
      <c r="F41" s="4"/>
      <c r="G41" s="4"/>
      <c r="H41" s="4">
        <f t="shared" si="0"/>
        <v>0</v>
      </c>
      <c r="I41" s="85"/>
      <c r="J41" s="69"/>
    </row>
    <row r="42" spans="1:10" s="20" customFormat="1" ht="18" x14ac:dyDescent="0.3">
      <c r="A42" s="68">
        <v>33</v>
      </c>
      <c r="B42" s="2" t="s">
        <v>263</v>
      </c>
      <c r="C42" s="3" t="s">
        <v>107</v>
      </c>
      <c r="D42" s="4">
        <v>100</v>
      </c>
      <c r="E42" s="4"/>
      <c r="F42" s="4"/>
      <c r="G42" s="4"/>
      <c r="H42" s="4">
        <f t="shared" si="0"/>
        <v>0</v>
      </c>
      <c r="I42" s="85"/>
      <c r="J42" s="69"/>
    </row>
    <row r="43" spans="1:10" s="20" customFormat="1" ht="18" x14ac:dyDescent="0.3">
      <c r="A43" s="68">
        <v>34</v>
      </c>
      <c r="B43" s="2" t="s">
        <v>264</v>
      </c>
      <c r="C43" s="3" t="s">
        <v>107</v>
      </c>
      <c r="D43" s="4">
        <v>100</v>
      </c>
      <c r="E43" s="4"/>
      <c r="F43" s="4"/>
      <c r="G43" s="4"/>
      <c r="H43" s="4">
        <f t="shared" si="0"/>
        <v>0</v>
      </c>
      <c r="I43" s="85"/>
      <c r="J43" s="69"/>
    </row>
    <row r="44" spans="1:10" s="20" customFormat="1" ht="18" x14ac:dyDescent="0.3">
      <c r="A44" s="68">
        <v>35</v>
      </c>
      <c r="B44" s="2" t="s">
        <v>265</v>
      </c>
      <c r="C44" s="3" t="s">
        <v>107</v>
      </c>
      <c r="D44" s="4">
        <v>100</v>
      </c>
      <c r="E44" s="4"/>
      <c r="F44" s="4"/>
      <c r="G44" s="4"/>
      <c r="H44" s="4">
        <f t="shared" si="0"/>
        <v>0</v>
      </c>
      <c r="I44" s="85"/>
      <c r="J44" s="69"/>
    </row>
    <row r="45" spans="1:10" s="20" customFormat="1" ht="18" x14ac:dyDescent="0.3">
      <c r="A45" s="68">
        <v>36</v>
      </c>
      <c r="B45" s="2" t="s">
        <v>266</v>
      </c>
      <c r="C45" s="3" t="s">
        <v>107</v>
      </c>
      <c r="D45" s="4">
        <v>100</v>
      </c>
      <c r="E45" s="4"/>
      <c r="F45" s="4"/>
      <c r="G45" s="4"/>
      <c r="H45" s="4">
        <f t="shared" si="0"/>
        <v>0</v>
      </c>
      <c r="I45" s="85"/>
      <c r="J45" s="69"/>
    </row>
    <row r="46" spans="1:10" s="20" customFormat="1" ht="18" x14ac:dyDescent="0.3">
      <c r="A46" s="68">
        <v>37</v>
      </c>
      <c r="B46" s="2" t="s">
        <v>267</v>
      </c>
      <c r="C46" s="3" t="s">
        <v>107</v>
      </c>
      <c r="D46" s="4">
        <v>200</v>
      </c>
      <c r="E46" s="4"/>
      <c r="F46" s="4"/>
      <c r="G46" s="4"/>
      <c r="H46" s="4">
        <f t="shared" si="0"/>
        <v>0</v>
      </c>
      <c r="I46" s="85"/>
      <c r="J46" s="69"/>
    </row>
    <row r="47" spans="1:10" s="20" customFormat="1" ht="18" x14ac:dyDescent="0.3">
      <c r="A47" s="68">
        <v>38</v>
      </c>
      <c r="B47" s="2" t="s">
        <v>268</v>
      </c>
      <c r="C47" s="3" t="s">
        <v>243</v>
      </c>
      <c r="D47" s="4">
        <v>1000</v>
      </c>
      <c r="E47" s="4"/>
      <c r="F47" s="4"/>
      <c r="G47" s="4"/>
      <c r="H47" s="4">
        <f t="shared" si="0"/>
        <v>0</v>
      </c>
      <c r="I47" s="85"/>
      <c r="J47" s="69"/>
    </row>
    <row r="48" spans="1:10" s="20" customFormat="1" ht="18" x14ac:dyDescent="0.3">
      <c r="A48" s="68">
        <v>39</v>
      </c>
      <c r="B48" s="2" t="s">
        <v>269</v>
      </c>
      <c r="C48" s="3" t="s">
        <v>28</v>
      </c>
      <c r="D48" s="4">
        <v>20000</v>
      </c>
      <c r="E48" s="4"/>
      <c r="F48" s="4"/>
      <c r="G48" s="4"/>
      <c r="H48" s="4">
        <f t="shared" si="0"/>
        <v>0</v>
      </c>
      <c r="I48" s="85"/>
      <c r="J48" s="69"/>
    </row>
    <row r="49" spans="1:10" s="20" customFormat="1" ht="18" x14ac:dyDescent="0.3">
      <c r="A49" s="68">
        <v>40</v>
      </c>
      <c r="B49" s="2" t="s">
        <v>270</v>
      </c>
      <c r="C49" s="3" t="s">
        <v>5</v>
      </c>
      <c r="D49" s="4">
        <v>100</v>
      </c>
      <c r="E49" s="4"/>
      <c r="F49" s="4"/>
      <c r="G49" s="4"/>
      <c r="H49" s="4">
        <f t="shared" si="0"/>
        <v>0</v>
      </c>
      <c r="I49" s="85"/>
      <c r="J49" s="69"/>
    </row>
    <row r="50" spans="1:10" s="20" customFormat="1" ht="18" x14ac:dyDescent="0.3">
      <c r="A50" s="68">
        <v>41</v>
      </c>
      <c r="B50" s="2" t="s">
        <v>271</v>
      </c>
      <c r="C50" s="3" t="s">
        <v>5</v>
      </c>
      <c r="D50" s="4">
        <v>2000</v>
      </c>
      <c r="E50" s="4"/>
      <c r="F50" s="4"/>
      <c r="G50" s="4"/>
      <c r="H50" s="4">
        <f t="shared" si="0"/>
        <v>0</v>
      </c>
      <c r="I50" s="85"/>
      <c r="J50" s="69"/>
    </row>
    <row r="51" spans="1:10" s="20" customFormat="1" ht="18" x14ac:dyDescent="0.3">
      <c r="A51" s="68">
        <v>42</v>
      </c>
      <c r="B51" s="2" t="s">
        <v>272</v>
      </c>
      <c r="C51" s="3" t="s">
        <v>107</v>
      </c>
      <c r="D51" s="4">
        <v>200</v>
      </c>
      <c r="E51" s="4"/>
      <c r="F51" s="4"/>
      <c r="G51" s="4"/>
      <c r="H51" s="4">
        <f t="shared" si="0"/>
        <v>0</v>
      </c>
      <c r="I51" s="85"/>
      <c r="J51" s="69"/>
    </row>
    <row r="52" spans="1:10" s="20" customFormat="1" ht="18" x14ac:dyDescent="0.3">
      <c r="A52" s="68">
        <v>43</v>
      </c>
      <c r="B52" s="2" t="s">
        <v>273</v>
      </c>
      <c r="C52" s="3" t="s">
        <v>28</v>
      </c>
      <c r="D52" s="4">
        <v>2000</v>
      </c>
      <c r="E52" s="4"/>
      <c r="F52" s="4"/>
      <c r="G52" s="4"/>
      <c r="H52" s="4">
        <f t="shared" si="0"/>
        <v>0</v>
      </c>
      <c r="I52" s="85"/>
      <c r="J52" s="69"/>
    </row>
    <row r="53" spans="1:10" s="20" customFormat="1" ht="18" x14ac:dyDescent="0.3">
      <c r="A53" s="68">
        <v>44</v>
      </c>
      <c r="B53" s="2" t="s">
        <v>274</v>
      </c>
      <c r="C53" s="3" t="s">
        <v>60</v>
      </c>
      <c r="D53" s="4">
        <v>4000</v>
      </c>
      <c r="E53" s="4"/>
      <c r="F53" s="4"/>
      <c r="G53" s="4"/>
      <c r="H53" s="4">
        <f t="shared" si="0"/>
        <v>0</v>
      </c>
      <c r="I53" s="85"/>
      <c r="J53" s="69"/>
    </row>
    <row r="54" spans="1:10" s="20" customFormat="1" ht="18" x14ac:dyDescent="0.3">
      <c r="A54" s="68">
        <v>45</v>
      </c>
      <c r="B54" s="2" t="s">
        <v>275</v>
      </c>
      <c r="C54" s="3" t="s">
        <v>60</v>
      </c>
      <c r="D54" s="4">
        <v>4000</v>
      </c>
      <c r="E54" s="4"/>
      <c r="F54" s="4"/>
      <c r="G54" s="4"/>
      <c r="H54" s="4">
        <f t="shared" si="0"/>
        <v>0</v>
      </c>
      <c r="I54" s="85"/>
      <c r="J54" s="69"/>
    </row>
    <row r="55" spans="1:10" s="20" customFormat="1" ht="18" x14ac:dyDescent="0.3">
      <c r="A55" s="68">
        <v>46</v>
      </c>
      <c r="B55" s="2" t="s">
        <v>276</v>
      </c>
      <c r="C55" s="3" t="s">
        <v>107</v>
      </c>
      <c r="D55" s="4">
        <v>400</v>
      </c>
      <c r="E55" s="4"/>
      <c r="F55" s="4"/>
      <c r="G55" s="4"/>
      <c r="H55" s="4">
        <f t="shared" si="0"/>
        <v>0</v>
      </c>
      <c r="I55" s="85"/>
      <c r="J55" s="69"/>
    </row>
    <row r="56" spans="1:10" s="20" customFormat="1" ht="18" x14ac:dyDescent="0.3">
      <c r="A56" s="68">
        <v>47</v>
      </c>
      <c r="B56" s="2" t="s">
        <v>277</v>
      </c>
      <c r="C56" s="3" t="s">
        <v>28</v>
      </c>
      <c r="D56" s="4">
        <v>1000</v>
      </c>
      <c r="E56" s="4"/>
      <c r="F56" s="4"/>
      <c r="G56" s="4"/>
      <c r="H56" s="4">
        <f t="shared" si="0"/>
        <v>0</v>
      </c>
      <c r="I56" s="85"/>
      <c r="J56" s="69"/>
    </row>
    <row r="57" spans="1:10" s="20" customFormat="1" ht="18" x14ac:dyDescent="0.3">
      <c r="A57" s="68">
        <v>48</v>
      </c>
      <c r="B57" s="2" t="s">
        <v>278</v>
      </c>
      <c r="C57" s="3" t="s">
        <v>107</v>
      </c>
      <c r="D57" s="4">
        <v>200</v>
      </c>
      <c r="E57" s="4"/>
      <c r="F57" s="4"/>
      <c r="G57" s="4"/>
      <c r="H57" s="4">
        <f t="shared" si="0"/>
        <v>0</v>
      </c>
      <c r="I57" s="85"/>
      <c r="J57" s="69"/>
    </row>
    <row r="58" spans="1:10" s="20" customFormat="1" ht="18" x14ac:dyDescent="0.3">
      <c r="A58" s="68">
        <v>49</v>
      </c>
      <c r="B58" s="2" t="s">
        <v>279</v>
      </c>
      <c r="C58" s="3" t="s">
        <v>28</v>
      </c>
      <c r="D58" s="4">
        <v>1000</v>
      </c>
      <c r="E58" s="4"/>
      <c r="F58" s="4"/>
      <c r="G58" s="4"/>
      <c r="H58" s="4">
        <f t="shared" si="0"/>
        <v>0</v>
      </c>
      <c r="I58" s="85"/>
      <c r="J58" s="69"/>
    </row>
    <row r="59" spans="1:10" s="20" customFormat="1" ht="18" x14ac:dyDescent="0.3">
      <c r="A59" s="68">
        <v>50</v>
      </c>
      <c r="B59" s="2" t="s">
        <v>280</v>
      </c>
      <c r="C59" s="3" t="s">
        <v>28</v>
      </c>
      <c r="D59" s="4">
        <v>1000</v>
      </c>
      <c r="E59" s="4"/>
      <c r="F59" s="4"/>
      <c r="G59" s="4"/>
      <c r="H59" s="4">
        <f t="shared" si="0"/>
        <v>0</v>
      </c>
      <c r="I59" s="85"/>
      <c r="J59" s="69"/>
    </row>
    <row r="60" spans="1:10" s="20" customFormat="1" ht="18" x14ac:dyDescent="0.3">
      <c r="A60" s="68">
        <v>51</v>
      </c>
      <c r="B60" s="2" t="s">
        <v>281</v>
      </c>
      <c r="C60" s="3" t="s">
        <v>5</v>
      </c>
      <c r="D60" s="4">
        <v>200</v>
      </c>
      <c r="E60" s="4"/>
      <c r="F60" s="4"/>
      <c r="G60" s="4"/>
      <c r="H60" s="4">
        <f t="shared" si="0"/>
        <v>0</v>
      </c>
      <c r="I60" s="85"/>
      <c r="J60" s="69"/>
    </row>
    <row r="61" spans="1:10" s="20" customFormat="1" ht="18" x14ac:dyDescent="0.3">
      <c r="A61" s="68">
        <v>52</v>
      </c>
      <c r="B61" s="2" t="s">
        <v>282</v>
      </c>
      <c r="C61" s="3" t="s">
        <v>28</v>
      </c>
      <c r="D61" s="4">
        <v>60000</v>
      </c>
      <c r="E61" s="4"/>
      <c r="F61" s="4"/>
      <c r="G61" s="4"/>
      <c r="H61" s="4">
        <f t="shared" si="0"/>
        <v>0</v>
      </c>
      <c r="I61" s="85"/>
      <c r="J61" s="69"/>
    </row>
    <row r="62" spans="1:10" s="20" customFormat="1" ht="18" x14ac:dyDescent="0.3">
      <c r="A62" s="68">
        <v>53</v>
      </c>
      <c r="B62" s="2" t="s">
        <v>283</v>
      </c>
      <c r="C62" s="3" t="s">
        <v>284</v>
      </c>
      <c r="D62" s="4">
        <v>200</v>
      </c>
      <c r="E62" s="4"/>
      <c r="F62" s="4"/>
      <c r="G62" s="4"/>
      <c r="H62" s="4">
        <f t="shared" si="0"/>
        <v>0</v>
      </c>
      <c r="I62" s="85"/>
      <c r="J62" s="69"/>
    </row>
    <row r="63" spans="1:10" s="20" customFormat="1" ht="18" x14ac:dyDescent="0.3">
      <c r="A63" s="68">
        <v>54</v>
      </c>
      <c r="B63" s="2" t="s">
        <v>285</v>
      </c>
      <c r="C63" s="3" t="s">
        <v>75</v>
      </c>
      <c r="D63" s="4">
        <v>4000</v>
      </c>
      <c r="E63" s="4"/>
      <c r="F63" s="4"/>
      <c r="G63" s="4"/>
      <c r="H63" s="4">
        <f t="shared" si="0"/>
        <v>0</v>
      </c>
      <c r="I63" s="85"/>
      <c r="J63" s="69"/>
    </row>
    <row r="64" spans="1:10" s="20" customFormat="1" ht="18" x14ac:dyDescent="0.3">
      <c r="A64" s="68">
        <v>55</v>
      </c>
      <c r="B64" s="2" t="s">
        <v>286</v>
      </c>
      <c r="C64" s="3" t="s">
        <v>5</v>
      </c>
      <c r="D64" s="4">
        <v>400</v>
      </c>
      <c r="E64" s="4"/>
      <c r="F64" s="4"/>
      <c r="G64" s="4"/>
      <c r="H64" s="4">
        <f t="shared" si="0"/>
        <v>0</v>
      </c>
      <c r="I64" s="85"/>
      <c r="J64" s="69"/>
    </row>
    <row r="65" spans="1:10" s="20" customFormat="1" ht="18" x14ac:dyDescent="0.3">
      <c r="A65" s="68">
        <v>56</v>
      </c>
      <c r="B65" s="2" t="s">
        <v>287</v>
      </c>
      <c r="C65" s="3" t="s">
        <v>5</v>
      </c>
      <c r="D65" s="4">
        <v>400</v>
      </c>
      <c r="E65" s="4"/>
      <c r="F65" s="4"/>
      <c r="G65" s="4"/>
      <c r="H65" s="4">
        <f t="shared" si="0"/>
        <v>0</v>
      </c>
      <c r="I65" s="85"/>
      <c r="J65" s="69"/>
    </row>
    <row r="66" spans="1:10" s="20" customFormat="1" ht="18" x14ac:dyDescent="0.3">
      <c r="A66" s="68">
        <v>57</v>
      </c>
      <c r="B66" s="2" t="s">
        <v>288</v>
      </c>
      <c r="C66" s="3" t="s">
        <v>107</v>
      </c>
      <c r="D66" s="4">
        <v>200</v>
      </c>
      <c r="E66" s="4"/>
      <c r="F66" s="4"/>
      <c r="G66" s="4"/>
      <c r="H66" s="4">
        <f t="shared" si="0"/>
        <v>0</v>
      </c>
      <c r="I66" s="85"/>
      <c r="J66" s="69"/>
    </row>
    <row r="67" spans="1:10" s="20" customFormat="1" ht="18" x14ac:dyDescent="0.3">
      <c r="A67" s="68">
        <v>58</v>
      </c>
      <c r="B67" s="2" t="s">
        <v>289</v>
      </c>
      <c r="C67" s="3" t="s">
        <v>5</v>
      </c>
      <c r="D67" s="4">
        <v>400</v>
      </c>
      <c r="E67" s="4"/>
      <c r="F67" s="4"/>
      <c r="G67" s="4"/>
      <c r="H67" s="4">
        <f t="shared" si="0"/>
        <v>0</v>
      </c>
      <c r="I67" s="85"/>
      <c r="J67" s="69"/>
    </row>
    <row r="68" spans="1:10" s="20" customFormat="1" ht="18" x14ac:dyDescent="0.3">
      <c r="A68" s="68">
        <v>59</v>
      </c>
      <c r="B68" s="2" t="s">
        <v>290</v>
      </c>
      <c r="C68" s="3" t="s">
        <v>5</v>
      </c>
      <c r="D68" s="4">
        <v>200</v>
      </c>
      <c r="E68" s="4"/>
      <c r="F68" s="4"/>
      <c r="G68" s="4"/>
      <c r="H68" s="4">
        <f t="shared" si="0"/>
        <v>0</v>
      </c>
      <c r="I68" s="85"/>
      <c r="J68" s="69"/>
    </row>
    <row r="69" spans="1:10" s="20" customFormat="1" ht="18" x14ac:dyDescent="0.3">
      <c r="A69" s="68">
        <v>60</v>
      </c>
      <c r="B69" s="2" t="s">
        <v>291</v>
      </c>
      <c r="C69" s="3" t="s">
        <v>5</v>
      </c>
      <c r="D69" s="4">
        <v>200</v>
      </c>
      <c r="E69" s="4"/>
      <c r="F69" s="4"/>
      <c r="G69" s="4"/>
      <c r="H69" s="4">
        <f t="shared" si="0"/>
        <v>0</v>
      </c>
      <c r="I69" s="85"/>
      <c r="J69" s="69"/>
    </row>
    <row r="70" spans="1:10" s="20" customFormat="1" ht="18" x14ac:dyDescent="0.3">
      <c r="A70" s="68">
        <v>61</v>
      </c>
      <c r="B70" s="2" t="s">
        <v>292</v>
      </c>
      <c r="C70" s="3" t="s">
        <v>5</v>
      </c>
      <c r="D70" s="4">
        <v>200</v>
      </c>
      <c r="E70" s="4"/>
      <c r="F70" s="4"/>
      <c r="G70" s="4"/>
      <c r="H70" s="4">
        <f t="shared" si="0"/>
        <v>0</v>
      </c>
      <c r="I70" s="85"/>
      <c r="J70" s="69"/>
    </row>
    <row r="71" spans="1:10" s="20" customFormat="1" ht="18" x14ac:dyDescent="0.3">
      <c r="A71" s="68">
        <v>62</v>
      </c>
      <c r="B71" s="2" t="s">
        <v>293</v>
      </c>
      <c r="C71" s="3" t="s">
        <v>60</v>
      </c>
      <c r="D71" s="4">
        <v>200</v>
      </c>
      <c r="E71" s="4"/>
      <c r="F71" s="4"/>
      <c r="G71" s="4"/>
      <c r="H71" s="4">
        <f t="shared" si="0"/>
        <v>0</v>
      </c>
      <c r="I71" s="85"/>
      <c r="J71" s="69"/>
    </row>
    <row r="72" spans="1:10" s="20" customFormat="1" ht="18" x14ac:dyDescent="0.3">
      <c r="A72" s="68">
        <v>63</v>
      </c>
      <c r="B72" s="2" t="s">
        <v>294</v>
      </c>
      <c r="C72" s="3" t="s">
        <v>5</v>
      </c>
      <c r="D72" s="4">
        <v>200</v>
      </c>
      <c r="E72" s="4"/>
      <c r="F72" s="4"/>
      <c r="G72" s="4"/>
      <c r="H72" s="4">
        <f t="shared" si="0"/>
        <v>0</v>
      </c>
      <c r="I72" s="85"/>
      <c r="J72" s="69"/>
    </row>
    <row r="73" spans="1:10" s="20" customFormat="1" ht="18" x14ac:dyDescent="0.3">
      <c r="A73" s="68">
        <v>64</v>
      </c>
      <c r="B73" s="2" t="s">
        <v>295</v>
      </c>
      <c r="C73" s="3" t="s">
        <v>5</v>
      </c>
      <c r="D73" s="4">
        <v>400</v>
      </c>
      <c r="E73" s="4"/>
      <c r="F73" s="4"/>
      <c r="G73" s="4"/>
      <c r="H73" s="4">
        <f t="shared" si="0"/>
        <v>0</v>
      </c>
      <c r="I73" s="85"/>
      <c r="J73" s="69"/>
    </row>
    <row r="74" spans="1:10" s="20" customFormat="1" ht="18" x14ac:dyDescent="0.3">
      <c r="A74" s="68">
        <v>65</v>
      </c>
      <c r="B74" s="2" t="s">
        <v>296</v>
      </c>
      <c r="C74" s="3" t="s">
        <v>5</v>
      </c>
      <c r="D74" s="4">
        <v>200</v>
      </c>
      <c r="E74" s="4"/>
      <c r="F74" s="4"/>
      <c r="G74" s="4"/>
      <c r="H74" s="4">
        <f t="shared" si="0"/>
        <v>0</v>
      </c>
      <c r="I74" s="85"/>
      <c r="J74" s="69"/>
    </row>
    <row r="75" spans="1:10" s="20" customFormat="1" ht="18" x14ac:dyDescent="0.3">
      <c r="A75" s="68">
        <v>66</v>
      </c>
      <c r="B75" s="2" t="s">
        <v>297</v>
      </c>
      <c r="C75" s="3" t="s">
        <v>5</v>
      </c>
      <c r="D75" s="4">
        <v>200</v>
      </c>
      <c r="E75" s="4"/>
      <c r="F75" s="4"/>
      <c r="G75" s="4"/>
      <c r="H75" s="4">
        <f t="shared" ref="H75:H138" si="1">D75*G75</f>
        <v>0</v>
      </c>
      <c r="I75" s="85"/>
      <c r="J75" s="69"/>
    </row>
    <row r="76" spans="1:10" s="20" customFormat="1" ht="18" x14ac:dyDescent="0.3">
      <c r="A76" s="68">
        <v>67</v>
      </c>
      <c r="B76" s="2" t="s">
        <v>298</v>
      </c>
      <c r="C76" s="3" t="s">
        <v>5</v>
      </c>
      <c r="D76" s="4">
        <v>200</v>
      </c>
      <c r="E76" s="4"/>
      <c r="F76" s="4"/>
      <c r="G76" s="4"/>
      <c r="H76" s="4">
        <f t="shared" si="1"/>
        <v>0</v>
      </c>
      <c r="I76" s="85"/>
      <c r="J76" s="69"/>
    </row>
    <row r="77" spans="1:10" s="20" customFormat="1" ht="18" x14ac:dyDescent="0.3">
      <c r="A77" s="68">
        <v>68</v>
      </c>
      <c r="B77" s="2" t="s">
        <v>299</v>
      </c>
      <c r="C77" s="3" t="s">
        <v>5</v>
      </c>
      <c r="D77" s="4">
        <v>200</v>
      </c>
      <c r="E77" s="4"/>
      <c r="F77" s="4"/>
      <c r="G77" s="4"/>
      <c r="H77" s="4">
        <f t="shared" si="1"/>
        <v>0</v>
      </c>
      <c r="I77" s="85"/>
      <c r="J77" s="69"/>
    </row>
    <row r="78" spans="1:10" s="20" customFormat="1" ht="18" x14ac:dyDescent="0.3">
      <c r="A78" s="68">
        <v>69</v>
      </c>
      <c r="B78" s="2" t="s">
        <v>300</v>
      </c>
      <c r="C78" s="3" t="s">
        <v>5</v>
      </c>
      <c r="D78" s="4">
        <v>200</v>
      </c>
      <c r="E78" s="4"/>
      <c r="F78" s="4"/>
      <c r="G78" s="4"/>
      <c r="H78" s="4">
        <f t="shared" si="1"/>
        <v>0</v>
      </c>
      <c r="I78" s="85"/>
      <c r="J78" s="69"/>
    </row>
    <row r="79" spans="1:10" s="20" customFormat="1" ht="18" x14ac:dyDescent="0.3">
      <c r="A79" s="68">
        <v>70</v>
      </c>
      <c r="B79" s="2" t="s">
        <v>301</v>
      </c>
      <c r="C79" s="3" t="s">
        <v>5</v>
      </c>
      <c r="D79" s="4">
        <v>100</v>
      </c>
      <c r="E79" s="4"/>
      <c r="F79" s="4"/>
      <c r="G79" s="4"/>
      <c r="H79" s="4">
        <f t="shared" si="1"/>
        <v>0</v>
      </c>
      <c r="I79" s="85"/>
      <c r="J79" s="69"/>
    </row>
    <row r="80" spans="1:10" s="20" customFormat="1" ht="18" x14ac:dyDescent="0.3">
      <c r="A80" s="68">
        <v>71</v>
      </c>
      <c r="B80" s="2" t="s">
        <v>302</v>
      </c>
      <c r="C80" s="3" t="s">
        <v>5</v>
      </c>
      <c r="D80" s="4">
        <v>100</v>
      </c>
      <c r="E80" s="4"/>
      <c r="F80" s="4"/>
      <c r="G80" s="4"/>
      <c r="H80" s="4">
        <f t="shared" si="1"/>
        <v>0</v>
      </c>
      <c r="I80" s="85"/>
      <c r="J80" s="69"/>
    </row>
    <row r="81" spans="1:10" s="20" customFormat="1" ht="18" x14ac:dyDescent="0.3">
      <c r="A81" s="68">
        <v>72</v>
      </c>
      <c r="B81" s="2" t="s">
        <v>303</v>
      </c>
      <c r="C81" s="3" t="s">
        <v>28</v>
      </c>
      <c r="D81" s="4">
        <v>400</v>
      </c>
      <c r="E81" s="4"/>
      <c r="F81" s="4"/>
      <c r="G81" s="4"/>
      <c r="H81" s="4">
        <f t="shared" si="1"/>
        <v>0</v>
      </c>
      <c r="I81" s="85"/>
      <c r="J81" s="69"/>
    </row>
    <row r="82" spans="1:10" s="20" customFormat="1" ht="18" x14ac:dyDescent="0.3">
      <c r="A82" s="68">
        <v>73</v>
      </c>
      <c r="B82" s="2" t="s">
        <v>304</v>
      </c>
      <c r="C82" s="3" t="s">
        <v>5</v>
      </c>
      <c r="D82" s="4">
        <v>400</v>
      </c>
      <c r="E82" s="4"/>
      <c r="F82" s="4"/>
      <c r="G82" s="4"/>
      <c r="H82" s="4">
        <f t="shared" si="1"/>
        <v>0</v>
      </c>
      <c r="I82" s="85"/>
      <c r="J82" s="69"/>
    </row>
    <row r="83" spans="1:10" s="20" customFormat="1" ht="18" x14ac:dyDescent="0.3">
      <c r="A83" s="68">
        <v>74</v>
      </c>
      <c r="B83" s="2" t="s">
        <v>305</v>
      </c>
      <c r="C83" s="3" t="s">
        <v>5</v>
      </c>
      <c r="D83" s="4">
        <v>3000</v>
      </c>
      <c r="E83" s="4"/>
      <c r="F83" s="4"/>
      <c r="G83" s="4"/>
      <c r="H83" s="4">
        <f t="shared" si="1"/>
        <v>0</v>
      </c>
      <c r="I83" s="85"/>
      <c r="J83" s="69"/>
    </row>
    <row r="84" spans="1:10" s="20" customFormat="1" ht="18" x14ac:dyDescent="0.3">
      <c r="A84" s="68">
        <v>75</v>
      </c>
      <c r="B84" s="2" t="s">
        <v>306</v>
      </c>
      <c r="C84" s="3" t="s">
        <v>5</v>
      </c>
      <c r="D84" s="4">
        <v>400</v>
      </c>
      <c r="E84" s="4"/>
      <c r="F84" s="4"/>
      <c r="G84" s="4"/>
      <c r="H84" s="4">
        <f t="shared" si="1"/>
        <v>0</v>
      </c>
      <c r="I84" s="85"/>
      <c r="J84" s="69"/>
    </row>
    <row r="85" spans="1:10" s="20" customFormat="1" ht="18" x14ac:dyDescent="0.3">
      <c r="A85" s="68">
        <v>76</v>
      </c>
      <c r="B85" s="2" t="s">
        <v>307</v>
      </c>
      <c r="C85" s="3" t="s">
        <v>73</v>
      </c>
      <c r="D85" s="4">
        <v>2000</v>
      </c>
      <c r="E85" s="4"/>
      <c r="F85" s="4"/>
      <c r="G85" s="4"/>
      <c r="H85" s="4">
        <f t="shared" si="1"/>
        <v>0</v>
      </c>
      <c r="I85" s="85"/>
      <c r="J85" s="69"/>
    </row>
    <row r="86" spans="1:10" s="20" customFormat="1" ht="18" x14ac:dyDescent="0.3">
      <c r="A86" s="68">
        <v>77</v>
      </c>
      <c r="B86" s="2" t="s">
        <v>308</v>
      </c>
      <c r="C86" s="3" t="s">
        <v>73</v>
      </c>
      <c r="D86" s="4">
        <v>2000</v>
      </c>
      <c r="E86" s="4"/>
      <c r="F86" s="4"/>
      <c r="G86" s="4"/>
      <c r="H86" s="4">
        <f t="shared" si="1"/>
        <v>0</v>
      </c>
      <c r="I86" s="85"/>
      <c r="J86" s="69"/>
    </row>
    <row r="87" spans="1:10" s="20" customFormat="1" ht="18" x14ac:dyDescent="0.3">
      <c r="A87" s="68">
        <v>78</v>
      </c>
      <c r="B87" s="2" t="s">
        <v>309</v>
      </c>
      <c r="C87" s="3" t="s">
        <v>107</v>
      </c>
      <c r="D87" s="4">
        <v>400</v>
      </c>
      <c r="E87" s="4"/>
      <c r="F87" s="4"/>
      <c r="G87" s="4"/>
      <c r="H87" s="4">
        <f t="shared" si="1"/>
        <v>0</v>
      </c>
      <c r="I87" s="85"/>
      <c r="J87" s="69"/>
    </row>
    <row r="88" spans="1:10" s="20" customFormat="1" ht="18" x14ac:dyDescent="0.3">
      <c r="A88" s="68">
        <v>79</v>
      </c>
      <c r="B88" s="2" t="s">
        <v>310</v>
      </c>
      <c r="C88" s="3" t="s">
        <v>60</v>
      </c>
      <c r="D88" s="4">
        <v>200</v>
      </c>
      <c r="E88" s="4"/>
      <c r="F88" s="4"/>
      <c r="G88" s="4"/>
      <c r="H88" s="4">
        <f t="shared" si="1"/>
        <v>0</v>
      </c>
      <c r="I88" s="85"/>
      <c r="J88" s="69"/>
    </row>
    <row r="89" spans="1:10" s="20" customFormat="1" ht="22.8" customHeight="1" x14ac:dyDescent="0.3">
      <c r="A89" s="68">
        <v>80</v>
      </c>
      <c r="B89" s="2" t="s">
        <v>311</v>
      </c>
      <c r="C89" s="3" t="s">
        <v>60</v>
      </c>
      <c r="D89" s="4">
        <v>200</v>
      </c>
      <c r="E89" s="4"/>
      <c r="F89" s="4"/>
      <c r="G89" s="4"/>
      <c r="H89" s="4">
        <f t="shared" si="1"/>
        <v>0</v>
      </c>
      <c r="I89" s="85"/>
      <c r="J89" s="69"/>
    </row>
    <row r="90" spans="1:10" s="20" customFormat="1" ht="18" x14ac:dyDescent="0.3">
      <c r="A90" s="68">
        <v>81</v>
      </c>
      <c r="B90" s="2" t="s">
        <v>312</v>
      </c>
      <c r="C90" s="3" t="s">
        <v>5</v>
      </c>
      <c r="D90" s="4">
        <v>200</v>
      </c>
      <c r="E90" s="4"/>
      <c r="F90" s="4"/>
      <c r="G90" s="4"/>
      <c r="H90" s="4">
        <f t="shared" si="1"/>
        <v>0</v>
      </c>
      <c r="I90" s="85"/>
      <c r="J90" s="69"/>
    </row>
    <row r="91" spans="1:10" s="20" customFormat="1" ht="18" x14ac:dyDescent="0.3">
      <c r="A91" s="68">
        <v>82</v>
      </c>
      <c r="B91" s="2" t="s">
        <v>313</v>
      </c>
      <c r="C91" s="3" t="s">
        <v>5</v>
      </c>
      <c r="D91" s="4">
        <v>200</v>
      </c>
      <c r="E91" s="4"/>
      <c r="F91" s="4"/>
      <c r="G91" s="4"/>
      <c r="H91" s="4">
        <f t="shared" si="1"/>
        <v>0</v>
      </c>
      <c r="I91" s="85"/>
      <c r="J91" s="69"/>
    </row>
    <row r="92" spans="1:10" s="20" customFormat="1" ht="18" x14ac:dyDescent="0.3">
      <c r="A92" s="68">
        <v>83</v>
      </c>
      <c r="B92" s="2" t="s">
        <v>314</v>
      </c>
      <c r="C92" s="3" t="s">
        <v>28</v>
      </c>
      <c r="D92" s="4">
        <v>2000</v>
      </c>
      <c r="E92" s="4"/>
      <c r="F92" s="4"/>
      <c r="G92" s="4"/>
      <c r="H92" s="4">
        <f t="shared" si="1"/>
        <v>0</v>
      </c>
      <c r="I92" s="85"/>
      <c r="J92" s="69"/>
    </row>
    <row r="93" spans="1:10" s="20" customFormat="1" ht="18" x14ac:dyDescent="0.3">
      <c r="A93" s="68">
        <v>84</v>
      </c>
      <c r="B93" s="2" t="s">
        <v>315</v>
      </c>
      <c r="C93" s="3" t="s">
        <v>36</v>
      </c>
      <c r="D93" s="4">
        <v>200</v>
      </c>
      <c r="E93" s="4"/>
      <c r="F93" s="4"/>
      <c r="G93" s="4"/>
      <c r="H93" s="4">
        <f t="shared" si="1"/>
        <v>0</v>
      </c>
      <c r="I93" s="85"/>
      <c r="J93" s="69"/>
    </row>
    <row r="94" spans="1:10" s="20" customFormat="1" ht="18" x14ac:dyDescent="0.3">
      <c r="A94" s="68">
        <v>85</v>
      </c>
      <c r="B94" s="2" t="s">
        <v>316</v>
      </c>
      <c r="C94" s="3" t="s">
        <v>36</v>
      </c>
      <c r="D94" s="4">
        <v>200</v>
      </c>
      <c r="E94" s="4"/>
      <c r="F94" s="4"/>
      <c r="G94" s="4"/>
      <c r="H94" s="4">
        <f t="shared" si="1"/>
        <v>0</v>
      </c>
      <c r="I94" s="85"/>
      <c r="J94" s="69"/>
    </row>
    <row r="95" spans="1:10" s="20" customFormat="1" ht="18" x14ac:dyDescent="0.3">
      <c r="A95" s="68">
        <v>86</v>
      </c>
      <c r="B95" s="2" t="s">
        <v>317</v>
      </c>
      <c r="C95" s="3" t="s">
        <v>28</v>
      </c>
      <c r="D95" s="4">
        <v>1000</v>
      </c>
      <c r="E95" s="4"/>
      <c r="F95" s="4"/>
      <c r="G95" s="4"/>
      <c r="H95" s="4">
        <f t="shared" si="1"/>
        <v>0</v>
      </c>
      <c r="I95" s="85"/>
      <c r="J95" s="69"/>
    </row>
    <row r="96" spans="1:10" s="20" customFormat="1" ht="18" x14ac:dyDescent="0.3">
      <c r="A96" s="68">
        <v>87</v>
      </c>
      <c r="B96" s="2" t="s">
        <v>318</v>
      </c>
      <c r="C96" s="3" t="s">
        <v>60</v>
      </c>
      <c r="D96" s="4">
        <v>2000</v>
      </c>
      <c r="E96" s="4"/>
      <c r="F96" s="4"/>
      <c r="G96" s="4"/>
      <c r="H96" s="4">
        <f t="shared" si="1"/>
        <v>0</v>
      </c>
      <c r="I96" s="85"/>
      <c r="J96" s="69"/>
    </row>
    <row r="97" spans="1:10" s="20" customFormat="1" ht="18" x14ac:dyDescent="0.3">
      <c r="A97" s="68">
        <v>88</v>
      </c>
      <c r="B97" s="2" t="s">
        <v>319</v>
      </c>
      <c r="C97" s="3" t="s">
        <v>5</v>
      </c>
      <c r="D97" s="4">
        <v>400</v>
      </c>
      <c r="E97" s="4"/>
      <c r="F97" s="4"/>
      <c r="G97" s="4"/>
      <c r="H97" s="4">
        <f t="shared" si="1"/>
        <v>0</v>
      </c>
      <c r="I97" s="85"/>
      <c r="J97" s="69"/>
    </row>
    <row r="98" spans="1:10" s="20" customFormat="1" ht="18" x14ac:dyDescent="0.3">
      <c r="A98" s="68">
        <v>89</v>
      </c>
      <c r="B98" s="2" t="s">
        <v>164</v>
      </c>
      <c r="C98" s="3" t="s">
        <v>5</v>
      </c>
      <c r="D98" s="4">
        <v>400</v>
      </c>
      <c r="E98" s="4"/>
      <c r="F98" s="4"/>
      <c r="G98" s="4"/>
      <c r="H98" s="4">
        <f t="shared" si="1"/>
        <v>0</v>
      </c>
      <c r="I98" s="85"/>
      <c r="J98" s="69"/>
    </row>
    <row r="99" spans="1:10" s="20" customFormat="1" ht="18" x14ac:dyDescent="0.3">
      <c r="A99" s="68">
        <v>90</v>
      </c>
      <c r="B99" s="2" t="s">
        <v>320</v>
      </c>
      <c r="C99" s="3" t="s">
        <v>5</v>
      </c>
      <c r="D99" s="4">
        <v>200</v>
      </c>
      <c r="E99" s="4"/>
      <c r="F99" s="4"/>
      <c r="G99" s="4"/>
      <c r="H99" s="4">
        <f t="shared" si="1"/>
        <v>0</v>
      </c>
      <c r="I99" s="85"/>
      <c r="J99" s="69"/>
    </row>
    <row r="100" spans="1:10" s="20" customFormat="1" ht="18" x14ac:dyDescent="0.3">
      <c r="A100" s="68">
        <v>91</v>
      </c>
      <c r="B100" s="2" t="s">
        <v>321</v>
      </c>
      <c r="C100" s="3" t="s">
        <v>107</v>
      </c>
      <c r="D100" s="4">
        <v>200</v>
      </c>
      <c r="E100" s="4"/>
      <c r="F100" s="4"/>
      <c r="G100" s="4"/>
      <c r="H100" s="4">
        <f t="shared" si="1"/>
        <v>0</v>
      </c>
      <c r="I100" s="85"/>
      <c r="J100" s="69"/>
    </row>
    <row r="101" spans="1:10" s="20" customFormat="1" ht="18" x14ac:dyDescent="0.3">
      <c r="A101" s="68">
        <v>92</v>
      </c>
      <c r="B101" s="2" t="s">
        <v>322</v>
      </c>
      <c r="C101" s="3" t="s">
        <v>73</v>
      </c>
      <c r="D101" s="4">
        <v>2000</v>
      </c>
      <c r="E101" s="4"/>
      <c r="F101" s="4"/>
      <c r="G101" s="4"/>
      <c r="H101" s="4">
        <f t="shared" si="1"/>
        <v>0</v>
      </c>
      <c r="I101" s="85"/>
      <c r="J101" s="69"/>
    </row>
    <row r="102" spans="1:10" s="20" customFormat="1" ht="18" x14ac:dyDescent="0.3">
      <c r="A102" s="68">
        <v>93</v>
      </c>
      <c r="B102" s="2" t="s">
        <v>323</v>
      </c>
      <c r="C102" s="3" t="s">
        <v>5</v>
      </c>
      <c r="D102" s="4">
        <v>1000</v>
      </c>
      <c r="E102" s="4"/>
      <c r="F102" s="4"/>
      <c r="G102" s="4"/>
      <c r="H102" s="4">
        <f t="shared" si="1"/>
        <v>0</v>
      </c>
      <c r="I102" s="85"/>
      <c r="J102" s="69"/>
    </row>
    <row r="103" spans="1:10" s="20" customFormat="1" ht="18" x14ac:dyDescent="0.3">
      <c r="A103" s="68">
        <v>94</v>
      </c>
      <c r="B103" s="2" t="s">
        <v>324</v>
      </c>
      <c r="C103" s="3" t="s">
        <v>107</v>
      </c>
      <c r="D103" s="4">
        <v>400</v>
      </c>
      <c r="E103" s="4"/>
      <c r="F103" s="4"/>
      <c r="G103" s="4"/>
      <c r="H103" s="4">
        <f t="shared" si="1"/>
        <v>0</v>
      </c>
      <c r="I103" s="85"/>
      <c r="J103" s="69"/>
    </row>
    <row r="104" spans="1:10" s="20" customFormat="1" ht="18" x14ac:dyDescent="0.3">
      <c r="A104" s="68">
        <v>95</v>
      </c>
      <c r="B104" s="2" t="s">
        <v>325</v>
      </c>
      <c r="C104" s="3" t="s">
        <v>5</v>
      </c>
      <c r="D104" s="4">
        <v>2000</v>
      </c>
      <c r="E104" s="4"/>
      <c r="F104" s="4"/>
      <c r="G104" s="4"/>
      <c r="H104" s="4">
        <f t="shared" si="1"/>
        <v>0</v>
      </c>
      <c r="I104" s="85"/>
      <c r="J104" s="69"/>
    </row>
    <row r="105" spans="1:10" s="20" customFormat="1" ht="18" x14ac:dyDescent="0.3">
      <c r="A105" s="68">
        <v>96</v>
      </c>
      <c r="B105" s="2" t="s">
        <v>326</v>
      </c>
      <c r="C105" s="3" t="s">
        <v>5</v>
      </c>
      <c r="D105" s="4">
        <v>2000</v>
      </c>
      <c r="E105" s="4"/>
      <c r="F105" s="4"/>
      <c r="G105" s="4"/>
      <c r="H105" s="4">
        <f t="shared" si="1"/>
        <v>0</v>
      </c>
      <c r="I105" s="85"/>
      <c r="J105" s="69"/>
    </row>
    <row r="106" spans="1:10" s="20" customFormat="1" ht="18" x14ac:dyDescent="0.3">
      <c r="A106" s="68">
        <v>97</v>
      </c>
      <c r="B106" s="2" t="s">
        <v>327</v>
      </c>
      <c r="C106" s="3" t="s">
        <v>28</v>
      </c>
      <c r="D106" s="4">
        <v>3000</v>
      </c>
      <c r="E106" s="4"/>
      <c r="F106" s="4"/>
      <c r="G106" s="4"/>
      <c r="H106" s="4">
        <f t="shared" si="1"/>
        <v>0</v>
      </c>
      <c r="I106" s="85"/>
      <c r="J106" s="69"/>
    </row>
    <row r="107" spans="1:10" s="20" customFormat="1" ht="18" x14ac:dyDescent="0.3">
      <c r="A107" s="68">
        <v>98</v>
      </c>
      <c r="B107" s="2" t="s">
        <v>328</v>
      </c>
      <c r="C107" s="3" t="s">
        <v>60</v>
      </c>
      <c r="D107" s="4">
        <v>4000</v>
      </c>
      <c r="E107" s="4"/>
      <c r="F107" s="4"/>
      <c r="G107" s="4"/>
      <c r="H107" s="4">
        <f t="shared" si="1"/>
        <v>0</v>
      </c>
      <c r="I107" s="85"/>
      <c r="J107" s="69"/>
    </row>
    <row r="108" spans="1:10" s="20" customFormat="1" ht="18" x14ac:dyDescent="0.3">
      <c r="A108" s="68">
        <v>99</v>
      </c>
      <c r="B108" s="2" t="s">
        <v>329</v>
      </c>
      <c r="C108" s="3" t="s">
        <v>60</v>
      </c>
      <c r="D108" s="4">
        <v>4000</v>
      </c>
      <c r="E108" s="4"/>
      <c r="F108" s="4"/>
      <c r="G108" s="4"/>
      <c r="H108" s="4">
        <f t="shared" si="1"/>
        <v>0</v>
      </c>
      <c r="I108" s="85"/>
      <c r="J108" s="69"/>
    </row>
    <row r="109" spans="1:10" s="20" customFormat="1" ht="18" x14ac:dyDescent="0.3">
      <c r="A109" s="68">
        <v>100</v>
      </c>
      <c r="B109" s="2" t="s">
        <v>330</v>
      </c>
      <c r="C109" s="3" t="s">
        <v>28</v>
      </c>
      <c r="D109" s="4">
        <v>4000</v>
      </c>
      <c r="E109" s="4"/>
      <c r="F109" s="4"/>
      <c r="G109" s="4"/>
      <c r="H109" s="4">
        <f t="shared" si="1"/>
        <v>0</v>
      </c>
      <c r="I109" s="85"/>
      <c r="J109" s="69"/>
    </row>
    <row r="110" spans="1:10" s="20" customFormat="1" ht="18" x14ac:dyDescent="0.3">
      <c r="A110" s="68">
        <v>101</v>
      </c>
      <c r="B110" s="2" t="s">
        <v>331</v>
      </c>
      <c r="C110" s="3" t="s">
        <v>73</v>
      </c>
      <c r="D110" s="4">
        <v>4000</v>
      </c>
      <c r="E110" s="4"/>
      <c r="F110" s="4"/>
      <c r="G110" s="4"/>
      <c r="H110" s="4">
        <f t="shared" si="1"/>
        <v>0</v>
      </c>
      <c r="I110" s="85"/>
      <c r="J110" s="69"/>
    </row>
    <row r="111" spans="1:10" s="20" customFormat="1" ht="18" x14ac:dyDescent="0.3">
      <c r="A111" s="68">
        <v>102</v>
      </c>
      <c r="B111" s="2" t="s">
        <v>332</v>
      </c>
      <c r="C111" s="3" t="s">
        <v>28</v>
      </c>
      <c r="D111" s="4">
        <v>2000</v>
      </c>
      <c r="E111" s="4"/>
      <c r="F111" s="4"/>
      <c r="G111" s="4"/>
      <c r="H111" s="4">
        <f t="shared" si="1"/>
        <v>0</v>
      </c>
      <c r="I111" s="85"/>
      <c r="J111" s="69"/>
    </row>
    <row r="112" spans="1:10" s="20" customFormat="1" ht="18" x14ac:dyDescent="0.3">
      <c r="A112" s="68">
        <v>103</v>
      </c>
      <c r="B112" s="2" t="s">
        <v>333</v>
      </c>
      <c r="C112" s="3" t="s">
        <v>28</v>
      </c>
      <c r="D112" s="4">
        <v>10000</v>
      </c>
      <c r="E112" s="4"/>
      <c r="F112" s="4"/>
      <c r="G112" s="4"/>
      <c r="H112" s="4">
        <f t="shared" si="1"/>
        <v>0</v>
      </c>
      <c r="I112" s="85"/>
      <c r="J112" s="69"/>
    </row>
    <row r="113" spans="1:10" s="20" customFormat="1" ht="18" x14ac:dyDescent="0.3">
      <c r="A113" s="68">
        <v>104</v>
      </c>
      <c r="B113" s="2" t="s">
        <v>334</v>
      </c>
      <c r="C113" s="3" t="s">
        <v>5</v>
      </c>
      <c r="D113" s="4">
        <v>400</v>
      </c>
      <c r="E113" s="4"/>
      <c r="F113" s="4"/>
      <c r="G113" s="4"/>
      <c r="H113" s="4">
        <f t="shared" si="1"/>
        <v>0</v>
      </c>
      <c r="I113" s="85"/>
      <c r="J113" s="69"/>
    </row>
    <row r="114" spans="1:10" s="20" customFormat="1" ht="18" x14ac:dyDescent="0.3">
      <c r="A114" s="68">
        <v>105</v>
      </c>
      <c r="B114" s="2" t="s">
        <v>335</v>
      </c>
      <c r="C114" s="3" t="s">
        <v>73</v>
      </c>
      <c r="D114" s="4">
        <v>2000</v>
      </c>
      <c r="E114" s="4"/>
      <c r="F114" s="4"/>
      <c r="G114" s="4"/>
      <c r="H114" s="4">
        <f t="shared" si="1"/>
        <v>0</v>
      </c>
      <c r="I114" s="85"/>
      <c r="J114" s="69"/>
    </row>
    <row r="115" spans="1:10" s="20" customFormat="1" ht="18" x14ac:dyDescent="0.3">
      <c r="A115" s="68">
        <v>106</v>
      </c>
      <c r="B115" s="2" t="s">
        <v>336</v>
      </c>
      <c r="C115" s="3" t="s">
        <v>60</v>
      </c>
      <c r="D115" s="4">
        <v>2000</v>
      </c>
      <c r="E115" s="4"/>
      <c r="F115" s="4"/>
      <c r="G115" s="4"/>
      <c r="H115" s="4">
        <f t="shared" si="1"/>
        <v>0</v>
      </c>
      <c r="I115" s="85"/>
      <c r="J115" s="69"/>
    </row>
    <row r="116" spans="1:10" s="20" customFormat="1" ht="18" x14ac:dyDescent="0.3">
      <c r="A116" s="68">
        <v>107</v>
      </c>
      <c r="B116" s="2" t="s">
        <v>337</v>
      </c>
      <c r="C116" s="3" t="s">
        <v>107</v>
      </c>
      <c r="D116" s="4">
        <v>400</v>
      </c>
      <c r="E116" s="4"/>
      <c r="F116" s="4"/>
      <c r="G116" s="4"/>
      <c r="H116" s="4">
        <f t="shared" si="1"/>
        <v>0</v>
      </c>
      <c r="I116" s="85"/>
      <c r="J116" s="69"/>
    </row>
    <row r="117" spans="1:10" s="20" customFormat="1" ht="18" x14ac:dyDescent="0.3">
      <c r="A117" s="68">
        <v>108</v>
      </c>
      <c r="B117" s="2" t="s">
        <v>338</v>
      </c>
      <c r="C117" s="3" t="s">
        <v>107</v>
      </c>
      <c r="D117" s="4">
        <v>200</v>
      </c>
      <c r="E117" s="4"/>
      <c r="F117" s="4"/>
      <c r="G117" s="4"/>
      <c r="H117" s="4">
        <f t="shared" si="1"/>
        <v>0</v>
      </c>
      <c r="I117" s="85"/>
      <c r="J117" s="69"/>
    </row>
    <row r="118" spans="1:10" s="20" customFormat="1" ht="18" x14ac:dyDescent="0.3">
      <c r="A118" s="68">
        <v>109</v>
      </c>
      <c r="B118" s="2" t="s">
        <v>339</v>
      </c>
      <c r="C118" s="3" t="s">
        <v>107</v>
      </c>
      <c r="D118" s="4">
        <v>200</v>
      </c>
      <c r="E118" s="4"/>
      <c r="F118" s="4"/>
      <c r="G118" s="4"/>
      <c r="H118" s="4">
        <f t="shared" si="1"/>
        <v>0</v>
      </c>
      <c r="I118" s="85"/>
      <c r="J118" s="69"/>
    </row>
    <row r="119" spans="1:10" s="20" customFormat="1" ht="18" x14ac:dyDescent="0.3">
      <c r="A119" s="68">
        <v>110</v>
      </c>
      <c r="B119" s="2" t="s">
        <v>340</v>
      </c>
      <c r="C119" s="3" t="s">
        <v>5</v>
      </c>
      <c r="D119" s="4">
        <v>600</v>
      </c>
      <c r="E119" s="4"/>
      <c r="F119" s="4"/>
      <c r="G119" s="4"/>
      <c r="H119" s="4">
        <f t="shared" si="1"/>
        <v>0</v>
      </c>
      <c r="I119" s="85"/>
      <c r="J119" s="69"/>
    </row>
    <row r="120" spans="1:10" s="20" customFormat="1" ht="18" x14ac:dyDescent="0.3">
      <c r="A120" s="68">
        <v>111</v>
      </c>
      <c r="B120" s="2" t="s">
        <v>341</v>
      </c>
      <c r="C120" s="3" t="s">
        <v>28</v>
      </c>
      <c r="D120" s="4">
        <v>6000</v>
      </c>
      <c r="E120" s="4"/>
      <c r="F120" s="4"/>
      <c r="G120" s="4"/>
      <c r="H120" s="4">
        <f t="shared" si="1"/>
        <v>0</v>
      </c>
      <c r="I120" s="85"/>
      <c r="J120" s="69"/>
    </row>
    <row r="121" spans="1:10" s="20" customFormat="1" ht="18" x14ac:dyDescent="0.3">
      <c r="A121" s="68">
        <v>112</v>
      </c>
      <c r="B121" s="2" t="s">
        <v>342</v>
      </c>
      <c r="C121" s="3" t="s">
        <v>5</v>
      </c>
      <c r="D121" s="4">
        <v>600</v>
      </c>
      <c r="E121" s="4"/>
      <c r="F121" s="4"/>
      <c r="G121" s="4"/>
      <c r="H121" s="4">
        <f t="shared" si="1"/>
        <v>0</v>
      </c>
      <c r="I121" s="85"/>
      <c r="J121" s="69"/>
    </row>
    <row r="122" spans="1:10" s="20" customFormat="1" ht="15.6" x14ac:dyDescent="0.3">
      <c r="A122" s="68">
        <v>113</v>
      </c>
      <c r="B122" s="2" t="s">
        <v>343</v>
      </c>
      <c r="C122" s="3" t="s">
        <v>107</v>
      </c>
      <c r="D122" s="4">
        <v>200</v>
      </c>
      <c r="E122" s="4"/>
      <c r="F122" s="4"/>
      <c r="G122" s="4"/>
      <c r="H122" s="4">
        <f t="shared" si="1"/>
        <v>0</v>
      </c>
      <c r="I122" s="85"/>
      <c r="J122" s="88"/>
    </row>
    <row r="123" spans="1:10" s="20" customFormat="1" ht="18" x14ac:dyDescent="0.3">
      <c r="A123" s="68">
        <v>114</v>
      </c>
      <c r="B123" s="2" t="s">
        <v>344</v>
      </c>
      <c r="C123" s="3" t="s">
        <v>28</v>
      </c>
      <c r="D123" s="4">
        <v>200</v>
      </c>
      <c r="E123" s="4"/>
      <c r="F123" s="4"/>
      <c r="G123" s="4"/>
      <c r="H123" s="4">
        <f t="shared" si="1"/>
        <v>0</v>
      </c>
      <c r="I123" s="85"/>
      <c r="J123" s="69"/>
    </row>
    <row r="124" spans="1:10" s="20" customFormat="1" ht="31.2" x14ac:dyDescent="0.3">
      <c r="A124" s="68">
        <v>115</v>
      </c>
      <c r="B124" s="2" t="s">
        <v>345</v>
      </c>
      <c r="C124" s="3" t="s">
        <v>107</v>
      </c>
      <c r="D124" s="4">
        <v>400</v>
      </c>
      <c r="E124" s="4"/>
      <c r="F124" s="4"/>
      <c r="G124" s="4"/>
      <c r="H124" s="4">
        <f t="shared" si="1"/>
        <v>0</v>
      </c>
      <c r="I124" s="85"/>
      <c r="J124" s="69"/>
    </row>
    <row r="125" spans="1:10" s="20" customFormat="1" ht="18" x14ac:dyDescent="0.3">
      <c r="A125" s="68">
        <v>116</v>
      </c>
      <c r="B125" s="2" t="s">
        <v>346</v>
      </c>
      <c r="C125" s="3" t="s">
        <v>107</v>
      </c>
      <c r="D125" s="4">
        <v>400</v>
      </c>
      <c r="E125" s="4"/>
      <c r="F125" s="4"/>
      <c r="G125" s="4"/>
      <c r="H125" s="4">
        <f t="shared" si="1"/>
        <v>0</v>
      </c>
      <c r="I125" s="85"/>
      <c r="J125" s="69"/>
    </row>
    <row r="126" spans="1:10" s="20" customFormat="1" ht="31.2" x14ac:dyDescent="0.3">
      <c r="A126" s="68">
        <v>117</v>
      </c>
      <c r="B126" s="2" t="s">
        <v>347</v>
      </c>
      <c r="C126" s="3" t="s">
        <v>107</v>
      </c>
      <c r="D126" s="4">
        <v>400</v>
      </c>
      <c r="E126" s="4"/>
      <c r="F126" s="4"/>
      <c r="G126" s="4"/>
      <c r="H126" s="4">
        <f t="shared" si="1"/>
        <v>0</v>
      </c>
      <c r="I126" s="85"/>
      <c r="J126" s="69"/>
    </row>
    <row r="127" spans="1:10" s="20" customFormat="1" ht="18" x14ac:dyDescent="0.3">
      <c r="A127" s="68">
        <v>118</v>
      </c>
      <c r="B127" s="2" t="s">
        <v>209</v>
      </c>
      <c r="C127" s="3" t="s">
        <v>5</v>
      </c>
      <c r="D127" s="4">
        <v>600</v>
      </c>
      <c r="E127" s="4"/>
      <c r="F127" s="4"/>
      <c r="G127" s="4"/>
      <c r="H127" s="4">
        <f t="shared" si="1"/>
        <v>0</v>
      </c>
      <c r="I127" s="85"/>
      <c r="J127" s="69"/>
    </row>
    <row r="128" spans="1:10" s="20" customFormat="1" ht="18" x14ac:dyDescent="0.3">
      <c r="A128" s="68">
        <v>119</v>
      </c>
      <c r="B128" s="2" t="s">
        <v>348</v>
      </c>
      <c r="C128" s="3" t="s">
        <v>5</v>
      </c>
      <c r="D128" s="4">
        <v>200</v>
      </c>
      <c r="E128" s="4"/>
      <c r="F128" s="4"/>
      <c r="G128" s="4"/>
      <c r="H128" s="4">
        <f t="shared" si="1"/>
        <v>0</v>
      </c>
      <c r="I128" s="85"/>
      <c r="J128" s="69"/>
    </row>
    <row r="129" spans="1:10" s="20" customFormat="1" ht="18" x14ac:dyDescent="0.3">
      <c r="A129" s="68">
        <v>120</v>
      </c>
      <c r="B129" s="2" t="s">
        <v>349</v>
      </c>
      <c r="C129" s="3" t="s">
        <v>350</v>
      </c>
      <c r="D129" s="4">
        <v>200</v>
      </c>
      <c r="E129" s="4"/>
      <c r="F129" s="4"/>
      <c r="G129" s="4"/>
      <c r="H129" s="4">
        <f t="shared" si="1"/>
        <v>0</v>
      </c>
      <c r="I129" s="85"/>
      <c r="J129" s="69"/>
    </row>
    <row r="130" spans="1:10" s="20" customFormat="1" ht="18" x14ac:dyDescent="0.3">
      <c r="A130" s="68">
        <v>121</v>
      </c>
      <c r="B130" s="2" t="s">
        <v>351</v>
      </c>
      <c r="C130" s="3" t="s">
        <v>5</v>
      </c>
      <c r="D130" s="4">
        <v>600</v>
      </c>
      <c r="E130" s="4"/>
      <c r="F130" s="4"/>
      <c r="G130" s="4"/>
      <c r="H130" s="4">
        <f t="shared" si="1"/>
        <v>0</v>
      </c>
      <c r="I130" s="85"/>
      <c r="J130" s="69"/>
    </row>
    <row r="131" spans="1:10" s="20" customFormat="1" ht="18" x14ac:dyDescent="0.3">
      <c r="A131" s="68">
        <v>122</v>
      </c>
      <c r="B131" s="2" t="s">
        <v>352</v>
      </c>
      <c r="C131" s="3" t="s">
        <v>28</v>
      </c>
      <c r="D131" s="4">
        <v>40000</v>
      </c>
      <c r="E131" s="4"/>
      <c r="F131" s="4"/>
      <c r="G131" s="4"/>
      <c r="H131" s="4">
        <f t="shared" si="1"/>
        <v>0</v>
      </c>
      <c r="I131" s="85"/>
      <c r="J131" s="69"/>
    </row>
    <row r="132" spans="1:10" s="20" customFormat="1" ht="18" x14ac:dyDescent="0.3">
      <c r="A132" s="68">
        <v>123</v>
      </c>
      <c r="B132" s="2" t="s">
        <v>353</v>
      </c>
      <c r="C132" s="3" t="s">
        <v>28</v>
      </c>
      <c r="D132" s="4">
        <v>60000</v>
      </c>
      <c r="E132" s="4"/>
      <c r="F132" s="4"/>
      <c r="G132" s="4"/>
      <c r="H132" s="4">
        <f t="shared" si="1"/>
        <v>0</v>
      </c>
      <c r="I132" s="85"/>
      <c r="J132" s="69"/>
    </row>
    <row r="133" spans="1:10" s="20" customFormat="1" ht="18" x14ac:dyDescent="0.3">
      <c r="A133" s="68">
        <v>124</v>
      </c>
      <c r="B133" s="2" t="s">
        <v>354</v>
      </c>
      <c r="C133" s="3" t="s">
        <v>28</v>
      </c>
      <c r="D133" s="4">
        <v>400</v>
      </c>
      <c r="E133" s="4"/>
      <c r="F133" s="4"/>
      <c r="G133" s="4"/>
      <c r="H133" s="4">
        <f t="shared" si="1"/>
        <v>0</v>
      </c>
      <c r="I133" s="85"/>
      <c r="J133" s="69"/>
    </row>
    <row r="134" spans="1:10" s="20" customFormat="1" ht="18" x14ac:dyDescent="0.3">
      <c r="A134" s="68">
        <v>125</v>
      </c>
      <c r="B134" s="2" t="s">
        <v>355</v>
      </c>
      <c r="C134" s="3" t="s">
        <v>356</v>
      </c>
      <c r="D134" s="4">
        <v>400</v>
      </c>
      <c r="E134" s="4"/>
      <c r="F134" s="4"/>
      <c r="G134" s="4"/>
      <c r="H134" s="4">
        <f t="shared" si="1"/>
        <v>0</v>
      </c>
      <c r="I134" s="85"/>
      <c r="J134" s="69"/>
    </row>
    <row r="135" spans="1:10" s="20" customFormat="1" ht="18" x14ac:dyDescent="0.3">
      <c r="A135" s="68">
        <v>126</v>
      </c>
      <c r="B135" s="2" t="s">
        <v>357</v>
      </c>
      <c r="C135" s="3" t="s">
        <v>73</v>
      </c>
      <c r="D135" s="4">
        <v>2000</v>
      </c>
      <c r="E135" s="4"/>
      <c r="F135" s="4"/>
      <c r="G135" s="4"/>
      <c r="H135" s="4">
        <f t="shared" si="1"/>
        <v>0</v>
      </c>
      <c r="I135" s="85"/>
      <c r="J135" s="69"/>
    </row>
    <row r="136" spans="1:10" s="20" customFormat="1" ht="18" x14ac:dyDescent="0.3">
      <c r="A136" s="68">
        <v>127</v>
      </c>
      <c r="B136" s="2" t="s">
        <v>358</v>
      </c>
      <c r="C136" s="3" t="s">
        <v>107</v>
      </c>
      <c r="D136" s="4">
        <v>200</v>
      </c>
      <c r="E136" s="4"/>
      <c r="F136" s="4"/>
      <c r="G136" s="4"/>
      <c r="H136" s="4">
        <f t="shared" si="1"/>
        <v>0</v>
      </c>
      <c r="I136" s="85"/>
      <c r="J136" s="69"/>
    </row>
    <row r="137" spans="1:10" s="20" customFormat="1" ht="18" x14ac:dyDescent="0.3">
      <c r="A137" s="68">
        <v>128</v>
      </c>
      <c r="B137" s="2" t="s">
        <v>359</v>
      </c>
      <c r="C137" s="3" t="s">
        <v>360</v>
      </c>
      <c r="D137" s="4">
        <v>200</v>
      </c>
      <c r="E137" s="4"/>
      <c r="F137" s="4"/>
      <c r="G137" s="4"/>
      <c r="H137" s="4">
        <f t="shared" si="1"/>
        <v>0</v>
      </c>
      <c r="I137" s="85"/>
      <c r="J137" s="69"/>
    </row>
    <row r="138" spans="1:10" s="20" customFormat="1" ht="18" x14ac:dyDescent="0.3">
      <c r="A138" s="68">
        <v>129</v>
      </c>
      <c r="B138" s="2" t="s">
        <v>361</v>
      </c>
      <c r="C138" s="3" t="s">
        <v>107</v>
      </c>
      <c r="D138" s="4">
        <v>200</v>
      </c>
      <c r="E138" s="4"/>
      <c r="F138" s="4"/>
      <c r="G138" s="4"/>
      <c r="H138" s="4">
        <f t="shared" si="1"/>
        <v>0</v>
      </c>
      <c r="I138" s="85"/>
      <c r="J138" s="69"/>
    </row>
    <row r="139" spans="1:10" s="20" customFormat="1" ht="18" x14ac:dyDescent="0.3">
      <c r="A139" s="68">
        <v>130</v>
      </c>
      <c r="B139" s="2" t="s">
        <v>362</v>
      </c>
      <c r="C139" s="3" t="s">
        <v>356</v>
      </c>
      <c r="D139" s="4">
        <v>200</v>
      </c>
      <c r="E139" s="4"/>
      <c r="F139" s="4"/>
      <c r="G139" s="4"/>
      <c r="H139" s="4">
        <f t="shared" ref="H139:H153" si="2">D139*G139</f>
        <v>0</v>
      </c>
      <c r="I139" s="85"/>
      <c r="J139" s="69"/>
    </row>
    <row r="140" spans="1:10" s="20" customFormat="1" ht="18" x14ac:dyDescent="0.3">
      <c r="A140" s="68">
        <v>131</v>
      </c>
      <c r="B140" s="2" t="s">
        <v>363</v>
      </c>
      <c r="C140" s="3" t="s">
        <v>364</v>
      </c>
      <c r="D140" s="4">
        <v>200</v>
      </c>
      <c r="E140" s="4"/>
      <c r="F140" s="4"/>
      <c r="G140" s="4"/>
      <c r="H140" s="4">
        <f t="shared" si="2"/>
        <v>0</v>
      </c>
      <c r="I140" s="85"/>
      <c r="J140" s="69"/>
    </row>
    <row r="141" spans="1:10" s="20" customFormat="1" ht="18" x14ac:dyDescent="0.3">
      <c r="A141" s="68">
        <v>132</v>
      </c>
      <c r="B141" s="2" t="s">
        <v>365</v>
      </c>
      <c r="C141" s="3" t="s">
        <v>73</v>
      </c>
      <c r="D141" s="4">
        <v>200</v>
      </c>
      <c r="E141" s="4"/>
      <c r="F141" s="4"/>
      <c r="G141" s="4"/>
      <c r="H141" s="4">
        <f t="shared" si="2"/>
        <v>0</v>
      </c>
      <c r="I141" s="85"/>
      <c r="J141" s="69"/>
    </row>
    <row r="142" spans="1:10" s="20" customFormat="1" ht="18" x14ac:dyDescent="0.3">
      <c r="A142" s="68">
        <v>133</v>
      </c>
      <c r="B142" s="2" t="s">
        <v>366</v>
      </c>
      <c r="C142" s="3" t="s">
        <v>107</v>
      </c>
      <c r="D142" s="4">
        <v>200</v>
      </c>
      <c r="E142" s="4"/>
      <c r="F142" s="4"/>
      <c r="G142" s="4"/>
      <c r="H142" s="4">
        <f t="shared" si="2"/>
        <v>0</v>
      </c>
      <c r="I142" s="85"/>
      <c r="J142" s="69"/>
    </row>
    <row r="143" spans="1:10" s="20" customFormat="1" ht="18" x14ac:dyDescent="0.3">
      <c r="A143" s="68">
        <v>134</v>
      </c>
      <c r="B143" s="2" t="s">
        <v>367</v>
      </c>
      <c r="C143" s="3" t="s">
        <v>107</v>
      </c>
      <c r="D143" s="4">
        <v>200</v>
      </c>
      <c r="E143" s="4"/>
      <c r="F143" s="4"/>
      <c r="G143" s="4"/>
      <c r="H143" s="4">
        <f t="shared" si="2"/>
        <v>0</v>
      </c>
      <c r="I143" s="85"/>
      <c r="J143" s="69"/>
    </row>
    <row r="144" spans="1:10" s="20" customFormat="1" ht="18" x14ac:dyDescent="0.3">
      <c r="A144" s="68">
        <v>135</v>
      </c>
      <c r="B144" s="2" t="s">
        <v>368</v>
      </c>
      <c r="C144" s="3" t="s">
        <v>73</v>
      </c>
      <c r="D144" s="4">
        <v>200</v>
      </c>
      <c r="E144" s="4"/>
      <c r="F144" s="4"/>
      <c r="G144" s="4"/>
      <c r="H144" s="4">
        <f t="shared" si="2"/>
        <v>0</v>
      </c>
      <c r="I144" s="85"/>
      <c r="J144" s="69"/>
    </row>
    <row r="145" spans="1:10" s="20" customFormat="1" ht="18" x14ac:dyDescent="0.3">
      <c r="A145" s="68">
        <v>136</v>
      </c>
      <c r="B145" s="2" t="s">
        <v>369</v>
      </c>
      <c r="C145" s="3" t="s">
        <v>73</v>
      </c>
      <c r="D145" s="4">
        <v>200</v>
      </c>
      <c r="E145" s="4"/>
      <c r="F145" s="4"/>
      <c r="G145" s="4"/>
      <c r="H145" s="4">
        <f t="shared" si="2"/>
        <v>0</v>
      </c>
      <c r="I145" s="85"/>
      <c r="J145" s="69"/>
    </row>
    <row r="146" spans="1:10" s="20" customFormat="1" ht="18" x14ac:dyDescent="0.3">
      <c r="A146" s="68">
        <v>137</v>
      </c>
      <c r="B146" s="2" t="s">
        <v>370</v>
      </c>
      <c r="C146" s="3" t="s">
        <v>28</v>
      </c>
      <c r="D146" s="4">
        <v>200</v>
      </c>
      <c r="E146" s="4"/>
      <c r="F146" s="4"/>
      <c r="G146" s="4"/>
      <c r="H146" s="4">
        <f t="shared" si="2"/>
        <v>0</v>
      </c>
      <c r="I146" s="85"/>
      <c r="J146" s="69"/>
    </row>
    <row r="147" spans="1:10" s="20" customFormat="1" ht="18" x14ac:dyDescent="0.3">
      <c r="A147" s="68">
        <v>138</v>
      </c>
      <c r="B147" s="2" t="s">
        <v>371</v>
      </c>
      <c r="C147" s="3" t="s">
        <v>360</v>
      </c>
      <c r="D147" s="4">
        <v>200</v>
      </c>
      <c r="E147" s="4"/>
      <c r="F147" s="4"/>
      <c r="G147" s="4"/>
      <c r="H147" s="4">
        <f t="shared" si="2"/>
        <v>0</v>
      </c>
      <c r="I147" s="85"/>
      <c r="J147" s="69"/>
    </row>
    <row r="148" spans="1:10" s="20" customFormat="1" ht="18" x14ac:dyDescent="0.3">
      <c r="A148" s="68">
        <v>139</v>
      </c>
      <c r="B148" s="2" t="s">
        <v>372</v>
      </c>
      <c r="C148" s="3" t="s">
        <v>107</v>
      </c>
      <c r="D148" s="4">
        <v>400</v>
      </c>
      <c r="E148" s="4"/>
      <c r="F148" s="4"/>
      <c r="G148" s="4"/>
      <c r="H148" s="4">
        <f t="shared" si="2"/>
        <v>0</v>
      </c>
      <c r="I148" s="85"/>
      <c r="J148" s="69"/>
    </row>
    <row r="149" spans="1:10" s="20" customFormat="1" ht="18" x14ac:dyDescent="0.3">
      <c r="A149" s="68">
        <v>140</v>
      </c>
      <c r="B149" s="2" t="s">
        <v>373</v>
      </c>
      <c r="C149" s="3" t="s">
        <v>28</v>
      </c>
      <c r="D149" s="4">
        <v>200</v>
      </c>
      <c r="E149" s="4"/>
      <c r="F149" s="4"/>
      <c r="G149" s="4"/>
      <c r="H149" s="4">
        <f t="shared" si="2"/>
        <v>0</v>
      </c>
      <c r="I149" s="85"/>
      <c r="J149" s="69"/>
    </row>
    <row r="150" spans="1:10" s="20" customFormat="1" ht="18" x14ac:dyDescent="0.3">
      <c r="A150" s="68">
        <v>141</v>
      </c>
      <c r="B150" s="2" t="s">
        <v>374</v>
      </c>
      <c r="C150" s="3" t="s">
        <v>28</v>
      </c>
      <c r="D150" s="4">
        <v>200</v>
      </c>
      <c r="E150" s="4"/>
      <c r="F150" s="4"/>
      <c r="G150" s="4"/>
      <c r="H150" s="4">
        <f t="shared" si="2"/>
        <v>0</v>
      </c>
      <c r="I150" s="85"/>
      <c r="J150" s="69"/>
    </row>
    <row r="151" spans="1:10" s="20" customFormat="1" ht="18" x14ac:dyDescent="0.3">
      <c r="A151" s="68">
        <v>142</v>
      </c>
      <c r="B151" s="2" t="s">
        <v>375</v>
      </c>
      <c r="C151" s="3" t="s">
        <v>5</v>
      </c>
      <c r="D151" s="4">
        <v>400</v>
      </c>
      <c r="E151" s="4"/>
      <c r="F151" s="4"/>
      <c r="G151" s="4"/>
      <c r="H151" s="4">
        <f t="shared" si="2"/>
        <v>0</v>
      </c>
      <c r="I151" s="85"/>
      <c r="J151" s="69"/>
    </row>
    <row r="152" spans="1:10" s="20" customFormat="1" ht="18" x14ac:dyDescent="0.3">
      <c r="A152" s="68">
        <v>143</v>
      </c>
      <c r="B152" s="2" t="s">
        <v>376</v>
      </c>
      <c r="C152" s="3" t="s">
        <v>5</v>
      </c>
      <c r="D152" s="4">
        <v>200</v>
      </c>
      <c r="E152" s="4"/>
      <c r="F152" s="4"/>
      <c r="G152" s="4"/>
      <c r="H152" s="4">
        <f t="shared" si="2"/>
        <v>0</v>
      </c>
      <c r="I152" s="85"/>
      <c r="J152" s="69"/>
    </row>
    <row r="153" spans="1:10" s="20" customFormat="1" ht="18.600000000000001" thickBot="1" x14ac:dyDescent="0.35">
      <c r="A153" s="70">
        <v>144</v>
      </c>
      <c r="B153" s="11" t="s">
        <v>377</v>
      </c>
      <c r="C153" s="12" t="s">
        <v>73</v>
      </c>
      <c r="D153" s="13">
        <v>400</v>
      </c>
      <c r="E153" s="13"/>
      <c r="F153" s="13"/>
      <c r="G153" s="13"/>
      <c r="H153" s="13">
        <f t="shared" si="2"/>
        <v>0</v>
      </c>
      <c r="I153" s="86"/>
      <c r="J153" s="89"/>
    </row>
    <row r="154" spans="1:10" s="20" customFormat="1" ht="30" customHeight="1" thickBot="1" x14ac:dyDescent="0.35">
      <c r="A154" s="102"/>
      <c r="B154" s="146" t="s">
        <v>789</v>
      </c>
      <c r="C154" s="144"/>
      <c r="D154" s="144"/>
      <c r="E154" s="144"/>
      <c r="F154" s="144"/>
      <c r="G154" s="145"/>
      <c r="H154" s="103">
        <f>SUM(H10:H153)</f>
        <v>0</v>
      </c>
      <c r="I154" s="143"/>
      <c r="J154" s="145"/>
    </row>
    <row r="155" spans="1:10" s="20" customFormat="1" ht="21" customHeight="1" x14ac:dyDescent="0.3">
      <c r="A155" s="173" t="s">
        <v>803</v>
      </c>
      <c r="B155" s="173"/>
      <c r="C155" s="173"/>
      <c r="D155" s="173"/>
      <c r="E155" s="173"/>
      <c r="F155" s="173"/>
      <c r="G155" s="173"/>
      <c r="H155" s="173"/>
      <c r="I155" s="173"/>
      <c r="J155" s="173"/>
    </row>
    <row r="156" spans="1:10" s="20" customFormat="1" ht="40.5" customHeight="1" x14ac:dyDescent="0.3">
      <c r="A156" s="175"/>
      <c r="B156" s="175"/>
      <c r="C156" s="175"/>
      <c r="D156" s="175"/>
      <c r="E156" s="175"/>
      <c r="F156" s="175"/>
      <c r="G156" s="175"/>
      <c r="H156" s="175"/>
      <c r="I156" s="175"/>
      <c r="J156" s="175"/>
    </row>
    <row r="157" spans="1:10" s="20" customFormat="1" ht="24.9" customHeight="1" x14ac:dyDescent="0.3">
      <c r="A157"/>
      <c r="B157"/>
      <c r="C157" s="36"/>
      <c r="D157" s="36"/>
      <c r="E157" s="36"/>
      <c r="F157" s="36"/>
      <c r="G157" s="36"/>
      <c r="H157" s="36"/>
      <c r="I157" s="36"/>
      <c r="J157"/>
    </row>
    <row r="158" spans="1:10" s="20" customFormat="1" ht="24.9" customHeight="1" x14ac:dyDescent="0.3">
      <c r="A158"/>
      <c r="B158"/>
      <c r="C158" s="36"/>
      <c r="D158" s="36"/>
      <c r="E158" s="36"/>
      <c r="F158" s="36"/>
      <c r="G158" s="36"/>
      <c r="H158" s="36"/>
      <c r="I158" s="36"/>
      <c r="J158"/>
    </row>
    <row r="159" spans="1:10" s="20" customFormat="1" ht="24.9" customHeight="1" x14ac:dyDescent="0.3">
      <c r="A159"/>
      <c r="B159"/>
      <c r="C159" s="36"/>
      <c r="D159" s="36"/>
      <c r="E159" s="36"/>
      <c r="F159" s="36"/>
      <c r="G159" s="36"/>
      <c r="H159" s="36"/>
      <c r="I159" s="36"/>
      <c r="J159"/>
    </row>
    <row r="160" spans="1:10" s="20" customFormat="1" ht="24.9" customHeight="1" x14ac:dyDescent="0.3">
      <c r="A160"/>
      <c r="B160"/>
      <c r="C160" s="36"/>
      <c r="D160" s="36"/>
      <c r="E160" s="36"/>
      <c r="F160" s="36"/>
      <c r="G160" s="36"/>
      <c r="H160" s="36"/>
      <c r="I160" s="36"/>
      <c r="J160"/>
    </row>
    <row r="161" spans="1:10" s="20" customFormat="1" ht="24.9" customHeight="1" x14ac:dyDescent="0.3">
      <c r="A161"/>
      <c r="B161"/>
      <c r="C161" s="36"/>
      <c r="D161" s="36"/>
      <c r="E161" s="36"/>
      <c r="F161" s="36"/>
      <c r="G161" s="36"/>
      <c r="H161" s="36"/>
      <c r="I161" s="36"/>
      <c r="J161"/>
    </row>
    <row r="162" spans="1:10" s="20" customFormat="1" ht="24.9" customHeight="1" x14ac:dyDescent="0.3">
      <c r="A162"/>
      <c r="B162"/>
      <c r="C162" s="36"/>
      <c r="D162" s="36"/>
      <c r="E162" s="36"/>
      <c r="F162" s="36"/>
      <c r="G162" s="36"/>
      <c r="H162" s="36"/>
      <c r="I162" s="36"/>
      <c r="J162"/>
    </row>
    <row r="163" spans="1:10" s="20" customFormat="1" ht="24.9" customHeight="1" x14ac:dyDescent="0.3">
      <c r="A163"/>
      <c r="B163"/>
      <c r="C163" s="36"/>
      <c r="D163" s="36"/>
      <c r="E163" s="36"/>
      <c r="F163" s="36"/>
      <c r="G163" s="36"/>
      <c r="H163" s="36"/>
      <c r="I163" s="36"/>
      <c r="J163"/>
    </row>
    <row r="164" spans="1:10" s="20" customFormat="1" ht="18" customHeight="1" x14ac:dyDescent="0.3">
      <c r="A164"/>
      <c r="B164"/>
      <c r="C164" s="36"/>
      <c r="D164" s="36"/>
      <c r="E164" s="36"/>
      <c r="F164" s="36"/>
      <c r="G164" s="36"/>
      <c r="H164" s="36"/>
      <c r="I164" s="36"/>
      <c r="J164"/>
    </row>
    <row r="165" spans="1:10" s="20" customFormat="1" ht="19.5" hidden="1" customHeight="1" x14ac:dyDescent="0.3">
      <c r="A165"/>
      <c r="B165"/>
      <c r="C165" s="36"/>
      <c r="D165" s="36"/>
      <c r="E165" s="36"/>
      <c r="F165" s="36"/>
      <c r="G165" s="36"/>
      <c r="H165" s="36"/>
      <c r="I165" s="36"/>
      <c r="J165"/>
    </row>
    <row r="166" spans="1:10" s="20" customFormat="1" ht="19.5" hidden="1" customHeight="1" x14ac:dyDescent="0.3">
      <c r="A166"/>
      <c r="B166"/>
      <c r="C166" s="36"/>
      <c r="D166" s="36"/>
      <c r="E166" s="36"/>
      <c r="F166" s="36"/>
      <c r="G166" s="36"/>
      <c r="H166" s="36"/>
      <c r="I166" s="36"/>
      <c r="J166"/>
    </row>
    <row r="167" spans="1:10" s="20" customFormat="1" ht="20.100000000000001" customHeight="1" x14ac:dyDescent="0.3">
      <c r="A167"/>
      <c r="B167"/>
      <c r="C167" s="36"/>
      <c r="D167" s="36"/>
      <c r="E167" s="36"/>
      <c r="F167" s="36"/>
      <c r="G167" s="36"/>
      <c r="H167" s="36"/>
      <c r="I167" s="36"/>
      <c r="J167"/>
    </row>
    <row r="168" spans="1:10" s="20" customFormat="1" ht="50.25" customHeight="1" x14ac:dyDescent="0.3">
      <c r="A168"/>
      <c r="B168"/>
      <c r="C168" s="36"/>
      <c r="D168" s="36"/>
      <c r="E168" s="36"/>
      <c r="F168" s="36"/>
      <c r="G168" s="36"/>
      <c r="H168" s="36"/>
      <c r="I168" s="36"/>
      <c r="J168"/>
    </row>
    <row r="169" spans="1:10" s="20" customFormat="1" ht="29.25" customHeight="1" x14ac:dyDescent="0.3">
      <c r="A169"/>
      <c r="B169"/>
      <c r="C169" s="36"/>
      <c r="D169" s="36"/>
      <c r="E169" s="36"/>
      <c r="F169" s="36"/>
      <c r="G169" s="36"/>
      <c r="H169" s="36"/>
      <c r="I169" s="36"/>
      <c r="J169"/>
    </row>
    <row r="170" spans="1:10" s="20" customFormat="1" ht="30" hidden="1" customHeight="1" x14ac:dyDescent="0.3">
      <c r="A170"/>
      <c r="B170"/>
      <c r="C170" s="36"/>
      <c r="D170" s="36"/>
      <c r="E170" s="36"/>
      <c r="F170" s="36"/>
      <c r="G170" s="36"/>
      <c r="H170" s="36"/>
      <c r="I170" s="36"/>
      <c r="J170"/>
    </row>
    <row r="171" spans="1:10" s="20" customFormat="1" ht="30" hidden="1" customHeight="1" x14ac:dyDescent="0.3">
      <c r="A171"/>
      <c r="B171"/>
      <c r="C171" s="36"/>
      <c r="D171" s="36"/>
      <c r="E171" s="36"/>
      <c r="F171" s="36"/>
      <c r="G171" s="36"/>
      <c r="H171" s="36"/>
      <c r="I171" s="36"/>
      <c r="J171"/>
    </row>
    <row r="172" spans="1:10" s="20" customFormat="1" ht="30" customHeight="1" x14ac:dyDescent="0.3">
      <c r="A172"/>
      <c r="B172"/>
      <c r="C172" s="36"/>
      <c r="D172" s="36"/>
      <c r="E172" s="36"/>
      <c r="F172" s="36"/>
      <c r="G172" s="36"/>
      <c r="H172" s="36"/>
      <c r="I172" s="36"/>
      <c r="J172"/>
    </row>
    <row r="173" spans="1:10" s="20" customFormat="1" ht="64.5" customHeight="1" x14ac:dyDescent="0.3">
      <c r="A173"/>
      <c r="B173"/>
      <c r="C173" s="36"/>
      <c r="D173" s="36"/>
      <c r="E173" s="36"/>
      <c r="F173" s="36"/>
      <c r="G173" s="36"/>
      <c r="H173" s="36"/>
      <c r="I173" s="36"/>
      <c r="J173"/>
    </row>
    <row r="174" spans="1:10" s="20" customFormat="1" ht="30" customHeight="1" x14ac:dyDescent="0.3">
      <c r="A174"/>
      <c r="B174"/>
      <c r="C174" s="36"/>
      <c r="D174" s="36"/>
      <c r="E174" s="36"/>
      <c r="F174" s="36"/>
      <c r="G174" s="36"/>
      <c r="H174" s="36"/>
      <c r="I174" s="36"/>
      <c r="J174"/>
    </row>
    <row r="175" spans="1:10" s="20" customFormat="1" ht="30" customHeight="1" x14ac:dyDescent="0.3">
      <c r="A175"/>
      <c r="B175"/>
      <c r="C175" s="36"/>
      <c r="D175" s="36"/>
      <c r="E175" s="36"/>
      <c r="F175" s="36"/>
      <c r="G175" s="36"/>
      <c r="H175" s="36"/>
      <c r="I175" s="36"/>
      <c r="J175"/>
    </row>
    <row r="176" spans="1:10" s="20" customFormat="1" ht="30" customHeight="1" x14ac:dyDescent="0.3">
      <c r="A176"/>
      <c r="B176"/>
      <c r="C176" s="36"/>
      <c r="D176" s="36"/>
      <c r="E176" s="36"/>
      <c r="F176" s="36"/>
      <c r="G176" s="36"/>
      <c r="H176" s="36"/>
      <c r="I176" s="36"/>
      <c r="J176"/>
    </row>
    <row r="177" spans="1:10" s="20" customFormat="1" ht="30" customHeight="1" x14ac:dyDescent="0.3">
      <c r="A177"/>
      <c r="B177"/>
      <c r="C177" s="36"/>
      <c r="D177" s="36"/>
      <c r="E177" s="36"/>
      <c r="F177" s="36"/>
      <c r="G177" s="36"/>
      <c r="H177" s="36"/>
      <c r="I177" s="36"/>
      <c r="J177"/>
    </row>
    <row r="178" spans="1:10" s="20" customFormat="1" ht="30" customHeight="1" x14ac:dyDescent="0.3">
      <c r="A178"/>
      <c r="B178"/>
      <c r="C178" s="36"/>
      <c r="D178" s="36"/>
      <c r="E178" s="36"/>
      <c r="F178" s="36"/>
      <c r="G178" s="36"/>
      <c r="H178" s="36"/>
      <c r="I178" s="36"/>
      <c r="J178"/>
    </row>
    <row r="179" spans="1:10" s="20" customFormat="1" ht="30" customHeight="1" x14ac:dyDescent="0.3">
      <c r="A179"/>
      <c r="B179"/>
      <c r="C179" s="36"/>
      <c r="D179" s="36"/>
      <c r="E179" s="36"/>
      <c r="F179" s="36"/>
      <c r="G179" s="36"/>
      <c r="H179" s="36"/>
      <c r="I179" s="36"/>
      <c r="J179"/>
    </row>
    <row r="180" spans="1:10" s="20" customFormat="1" ht="30" customHeight="1" x14ac:dyDescent="0.3">
      <c r="A180"/>
      <c r="B180"/>
      <c r="C180" s="36"/>
      <c r="D180" s="36"/>
      <c r="E180" s="36"/>
      <c r="F180" s="36"/>
      <c r="G180" s="36"/>
      <c r="H180" s="36"/>
      <c r="I180" s="36"/>
      <c r="J180"/>
    </row>
    <row r="181" spans="1:10" s="20" customFormat="1" ht="30" customHeight="1" x14ac:dyDescent="0.3">
      <c r="A181"/>
      <c r="B181"/>
      <c r="C181" s="36"/>
      <c r="D181" s="36"/>
      <c r="E181" s="36"/>
      <c r="F181" s="36"/>
      <c r="G181" s="36"/>
      <c r="H181" s="36"/>
      <c r="I181" s="36"/>
      <c r="J181"/>
    </row>
    <row r="182" spans="1:10" s="20" customFormat="1" ht="30" customHeight="1" x14ac:dyDescent="0.3">
      <c r="A182"/>
      <c r="B182"/>
      <c r="C182" s="36"/>
      <c r="D182" s="36"/>
      <c r="E182" s="36"/>
      <c r="F182" s="36"/>
      <c r="G182" s="36"/>
      <c r="H182" s="36"/>
      <c r="I182" s="36"/>
      <c r="J182"/>
    </row>
    <row r="183" spans="1:10" s="20" customFormat="1" ht="30" customHeight="1" x14ac:dyDescent="0.3">
      <c r="A183"/>
      <c r="B183"/>
      <c r="C183" s="36"/>
      <c r="D183" s="36"/>
      <c r="E183" s="36"/>
      <c r="F183" s="36"/>
      <c r="G183" s="36"/>
      <c r="H183" s="36"/>
      <c r="I183" s="36"/>
      <c r="J183"/>
    </row>
    <row r="184" spans="1:10" s="20" customFormat="1" ht="30" customHeight="1" x14ac:dyDescent="0.3">
      <c r="A184"/>
      <c r="B184"/>
      <c r="C184" s="36"/>
      <c r="D184" s="36"/>
      <c r="E184" s="36"/>
      <c r="F184" s="36"/>
      <c r="G184" s="36"/>
      <c r="H184" s="36"/>
      <c r="I184" s="36"/>
      <c r="J184"/>
    </row>
    <row r="185" spans="1:10" s="20" customFormat="1" ht="30" customHeight="1" x14ac:dyDescent="0.3">
      <c r="A185"/>
      <c r="B185"/>
      <c r="C185" s="36"/>
      <c r="D185" s="36"/>
      <c r="E185" s="36"/>
      <c r="F185" s="36"/>
      <c r="G185" s="36"/>
      <c r="H185" s="36"/>
      <c r="I185" s="36"/>
      <c r="J185"/>
    </row>
    <row r="186" spans="1:10" s="20" customFormat="1" ht="30" customHeight="1" x14ac:dyDescent="0.3">
      <c r="A186"/>
      <c r="B186"/>
      <c r="C186" s="36"/>
      <c r="D186" s="36"/>
      <c r="E186" s="36"/>
      <c r="F186" s="36"/>
      <c r="G186" s="36"/>
      <c r="H186" s="36"/>
      <c r="I186" s="36"/>
      <c r="J186"/>
    </row>
    <row r="187" spans="1:10" s="20" customFormat="1" ht="30" customHeight="1" x14ac:dyDescent="0.3">
      <c r="A187"/>
      <c r="B187"/>
      <c r="C187" s="36"/>
      <c r="D187" s="36"/>
      <c r="E187" s="36"/>
      <c r="F187" s="36"/>
      <c r="G187" s="36"/>
      <c r="H187" s="36"/>
      <c r="I187" s="36"/>
      <c r="J187"/>
    </row>
    <row r="188" spans="1:10" s="20" customFormat="1" ht="30" customHeight="1" x14ac:dyDescent="0.3">
      <c r="A188"/>
      <c r="B188"/>
      <c r="C188" s="36"/>
      <c r="D188" s="36"/>
      <c r="E188" s="36"/>
      <c r="F188" s="36"/>
      <c r="G188" s="36"/>
      <c r="H188" s="36"/>
      <c r="I188" s="36"/>
      <c r="J188"/>
    </row>
    <row r="189" spans="1:10" s="20" customFormat="1" ht="30" customHeight="1" x14ac:dyDescent="0.3">
      <c r="A189"/>
      <c r="B189"/>
      <c r="C189" s="36"/>
      <c r="D189" s="36"/>
      <c r="E189" s="36"/>
      <c r="F189" s="36"/>
      <c r="G189" s="36"/>
      <c r="H189" s="36"/>
      <c r="I189" s="36"/>
      <c r="J189"/>
    </row>
    <row r="190" spans="1:10" s="20" customFormat="1" ht="30" customHeight="1" x14ac:dyDescent="0.3">
      <c r="A190"/>
      <c r="B190"/>
      <c r="C190" s="36"/>
      <c r="D190" s="36"/>
      <c r="E190" s="36"/>
      <c r="F190" s="36"/>
      <c r="G190" s="36"/>
      <c r="H190" s="36"/>
      <c r="I190" s="36"/>
      <c r="J190"/>
    </row>
    <row r="191" spans="1:10" s="20" customFormat="1" ht="30" customHeight="1" x14ac:dyDescent="0.3">
      <c r="A191"/>
      <c r="B191"/>
      <c r="C191" s="36"/>
      <c r="D191" s="36"/>
      <c r="E191" s="36"/>
      <c r="F191" s="36"/>
      <c r="G191" s="36"/>
      <c r="H191" s="36"/>
      <c r="I191" s="36"/>
      <c r="J191"/>
    </row>
    <row r="192" spans="1:10" s="1" customFormat="1" ht="20.25" customHeight="1" x14ac:dyDescent="0.3">
      <c r="A192"/>
      <c r="B192"/>
      <c r="C192" s="36"/>
      <c r="D192" s="36"/>
      <c r="E192" s="36"/>
      <c r="F192" s="36"/>
      <c r="G192" s="36"/>
      <c r="H192" s="36"/>
      <c r="I192" s="36"/>
      <c r="J192"/>
    </row>
    <row r="193" spans="1:10" s="1" customFormat="1" ht="19.5" customHeight="1" x14ac:dyDescent="0.3">
      <c r="A193"/>
      <c r="B193"/>
      <c r="C193" s="36"/>
      <c r="D193" s="36"/>
      <c r="E193" s="36"/>
      <c r="F193" s="36"/>
      <c r="G193" s="36"/>
      <c r="H193" s="36"/>
      <c r="I193" s="36"/>
      <c r="J193"/>
    </row>
    <row r="194" spans="1:10" s="1" customFormat="1" ht="21.75" customHeight="1" x14ac:dyDescent="0.3">
      <c r="A194"/>
      <c r="B194"/>
      <c r="C194" s="36"/>
      <c r="D194" s="36"/>
      <c r="E194" s="36"/>
      <c r="F194" s="36"/>
      <c r="G194" s="36"/>
      <c r="H194" s="36"/>
      <c r="I194" s="36"/>
      <c r="J194"/>
    </row>
    <row r="195" spans="1:10" s="1" customFormat="1" ht="23.25" customHeight="1" x14ac:dyDescent="0.3">
      <c r="A195"/>
      <c r="B195"/>
      <c r="C195" s="36"/>
      <c r="D195" s="36"/>
      <c r="E195" s="36"/>
      <c r="F195" s="36"/>
      <c r="G195" s="36"/>
      <c r="H195" s="36"/>
      <c r="I195" s="36"/>
      <c r="J195"/>
    </row>
    <row r="196" spans="1:10" s="1" customFormat="1" ht="21.75" customHeight="1" x14ac:dyDescent="0.3">
      <c r="A196"/>
      <c r="B196"/>
      <c r="C196" s="36"/>
      <c r="D196" s="36"/>
      <c r="E196" s="36"/>
      <c r="F196" s="36"/>
      <c r="G196" s="36"/>
      <c r="H196" s="36"/>
      <c r="I196" s="36"/>
      <c r="J196"/>
    </row>
    <row r="197" spans="1:10" s="1" customFormat="1" ht="21.75" customHeight="1" x14ac:dyDescent="0.3">
      <c r="A197"/>
      <c r="B197"/>
      <c r="C197" s="36"/>
      <c r="D197" s="36"/>
      <c r="E197" s="36"/>
      <c r="F197" s="36"/>
      <c r="G197" s="36"/>
      <c r="H197" s="36"/>
      <c r="I197" s="36"/>
      <c r="J197"/>
    </row>
    <row r="198" spans="1:10" s="1" customFormat="1" ht="30" customHeight="1" x14ac:dyDescent="0.3">
      <c r="A198"/>
      <c r="B198"/>
      <c r="C198" s="36"/>
      <c r="D198" s="36"/>
      <c r="E198" s="36"/>
      <c r="F198" s="36"/>
      <c r="G198" s="36"/>
      <c r="H198" s="36"/>
      <c r="I198" s="36"/>
      <c r="J198"/>
    </row>
    <row r="199" spans="1:10" s="1" customFormat="1" ht="29.25" customHeight="1" x14ac:dyDescent="0.3">
      <c r="A199"/>
      <c r="B199"/>
      <c r="C199" s="36"/>
      <c r="D199" s="36"/>
      <c r="E199" s="36"/>
      <c r="F199" s="36"/>
      <c r="G199" s="36"/>
      <c r="H199" s="36"/>
      <c r="I199" s="36"/>
      <c r="J199"/>
    </row>
    <row r="200" spans="1:10" s="1" customFormat="1" ht="30" customHeight="1" x14ac:dyDescent="0.3">
      <c r="A200"/>
      <c r="B200"/>
      <c r="C200" s="36"/>
      <c r="D200" s="36"/>
      <c r="E200" s="36"/>
      <c r="F200" s="36"/>
      <c r="G200" s="36"/>
      <c r="H200" s="36"/>
      <c r="I200" s="36"/>
      <c r="J200"/>
    </row>
    <row r="201" spans="1:10" s="1" customFormat="1" ht="39.75" customHeight="1" x14ac:dyDescent="0.3">
      <c r="A201"/>
      <c r="B201"/>
      <c r="C201" s="36"/>
      <c r="D201" s="36"/>
      <c r="E201" s="36"/>
      <c r="F201" s="36"/>
      <c r="G201" s="36"/>
      <c r="H201" s="36"/>
      <c r="I201" s="36"/>
      <c r="J201"/>
    </row>
    <row r="202" spans="1:10" s="1" customFormat="1" ht="30" customHeight="1" x14ac:dyDescent="0.3">
      <c r="A202"/>
      <c r="B202"/>
      <c r="C202" s="36"/>
      <c r="D202" s="36"/>
      <c r="E202" s="36"/>
      <c r="F202" s="36"/>
      <c r="G202" s="36"/>
      <c r="H202" s="36"/>
      <c r="I202" s="36"/>
      <c r="J202"/>
    </row>
    <row r="203" spans="1:10" s="1" customFormat="1" ht="18.75" customHeight="1" x14ac:dyDescent="0.3">
      <c r="A203"/>
      <c r="B203"/>
      <c r="C203" s="36"/>
      <c r="D203" s="36"/>
      <c r="E203" s="36"/>
      <c r="F203" s="36"/>
      <c r="G203" s="36"/>
      <c r="H203" s="36"/>
      <c r="I203" s="36"/>
      <c r="J203"/>
    </row>
    <row r="204" spans="1:10" s="1" customFormat="1" ht="22.5" customHeight="1" x14ac:dyDescent="0.3">
      <c r="A204"/>
      <c r="B204"/>
      <c r="C204" s="36"/>
      <c r="D204" s="36"/>
      <c r="E204" s="36"/>
      <c r="F204" s="36"/>
      <c r="G204" s="36"/>
      <c r="H204" s="36"/>
      <c r="I204" s="36"/>
      <c r="J204"/>
    </row>
    <row r="205" spans="1:10" s="1" customFormat="1" ht="19.5" customHeight="1" x14ac:dyDescent="0.3">
      <c r="A205"/>
      <c r="B205"/>
      <c r="C205" s="36"/>
      <c r="D205" s="36"/>
      <c r="E205" s="36"/>
      <c r="F205" s="36"/>
      <c r="G205" s="36"/>
      <c r="H205" s="36"/>
      <c r="I205" s="36"/>
      <c r="J205"/>
    </row>
    <row r="206" spans="1:10" s="1" customFormat="1" ht="22.5" customHeight="1" x14ac:dyDescent="0.3">
      <c r="A206"/>
      <c r="B206"/>
      <c r="C206" s="36"/>
      <c r="D206" s="36"/>
      <c r="E206" s="36"/>
      <c r="F206" s="36"/>
      <c r="G206" s="36"/>
      <c r="H206" s="36"/>
      <c r="I206" s="36"/>
      <c r="J206"/>
    </row>
    <row r="207" spans="1:10" s="1" customFormat="1" ht="30" customHeight="1" x14ac:dyDescent="0.3">
      <c r="A207"/>
      <c r="B207"/>
      <c r="C207" s="36"/>
      <c r="D207" s="36"/>
      <c r="E207" s="36"/>
      <c r="F207" s="36"/>
      <c r="G207" s="36"/>
      <c r="H207" s="36"/>
      <c r="I207" s="36"/>
      <c r="J207"/>
    </row>
    <row r="208" spans="1:10" s="1" customFormat="1" ht="30" customHeight="1" x14ac:dyDescent="0.3">
      <c r="A208"/>
      <c r="B208"/>
      <c r="C208" s="36"/>
      <c r="D208" s="36"/>
      <c r="E208" s="36"/>
      <c r="F208" s="36"/>
      <c r="G208" s="36"/>
      <c r="H208" s="36"/>
      <c r="I208" s="36"/>
      <c r="J208"/>
    </row>
    <row r="209" spans="1:10" s="1" customFormat="1" ht="30" customHeight="1" x14ac:dyDescent="0.3">
      <c r="A209"/>
      <c r="B209"/>
      <c r="C209" s="36"/>
      <c r="D209" s="36"/>
      <c r="E209" s="36"/>
      <c r="F209" s="36"/>
      <c r="G209" s="36"/>
      <c r="H209" s="36"/>
      <c r="I209" s="36"/>
      <c r="J209"/>
    </row>
    <row r="210" spans="1:10" s="1" customFormat="1" ht="30" customHeight="1" x14ac:dyDescent="0.3">
      <c r="A210"/>
      <c r="B210"/>
      <c r="C210" s="36"/>
      <c r="D210" s="36"/>
      <c r="E210" s="36"/>
      <c r="F210" s="36"/>
      <c r="G210" s="36"/>
      <c r="H210" s="36"/>
      <c r="I210" s="36"/>
      <c r="J210"/>
    </row>
    <row r="211" spans="1:10" s="1" customFormat="1" ht="24.75" customHeight="1" x14ac:dyDescent="0.3">
      <c r="A211"/>
      <c r="B211"/>
      <c r="C211" s="36"/>
      <c r="D211" s="36"/>
      <c r="E211" s="36"/>
      <c r="F211" s="36"/>
      <c r="G211" s="36"/>
      <c r="H211" s="36"/>
      <c r="I211" s="36"/>
      <c r="J211"/>
    </row>
    <row r="212" spans="1:10" s="1" customFormat="1" ht="26.25" customHeight="1" x14ac:dyDescent="0.3">
      <c r="A212"/>
      <c r="B212"/>
      <c r="C212" s="36"/>
      <c r="D212" s="36"/>
      <c r="E212" s="36"/>
      <c r="F212" s="36"/>
      <c r="G212" s="36"/>
      <c r="H212" s="36"/>
      <c r="I212" s="36"/>
      <c r="J212"/>
    </row>
    <row r="213" spans="1:10" s="1" customFormat="1" ht="30" customHeight="1" x14ac:dyDescent="0.3">
      <c r="A213"/>
      <c r="B213"/>
      <c r="C213" s="36"/>
      <c r="D213" s="36"/>
      <c r="E213" s="36"/>
      <c r="F213" s="36"/>
      <c r="G213" s="36"/>
      <c r="H213" s="36"/>
      <c r="I213" s="36"/>
      <c r="J213"/>
    </row>
    <row r="214" spans="1:10" s="1" customFormat="1" ht="34.5" customHeight="1" x14ac:dyDescent="0.3">
      <c r="A214"/>
      <c r="B214"/>
      <c r="C214" s="36"/>
      <c r="D214" s="36"/>
      <c r="E214" s="36"/>
      <c r="F214" s="36"/>
      <c r="G214" s="36"/>
      <c r="H214" s="36"/>
      <c r="I214" s="36"/>
      <c r="J214"/>
    </row>
    <row r="215" spans="1:10" s="1" customFormat="1" ht="24" customHeight="1" x14ac:dyDescent="0.3">
      <c r="A215"/>
      <c r="B215"/>
      <c r="C215" s="36"/>
      <c r="D215" s="36"/>
      <c r="E215" s="36"/>
      <c r="F215" s="36"/>
      <c r="G215" s="36"/>
      <c r="H215" s="36"/>
      <c r="I215" s="36"/>
      <c r="J215"/>
    </row>
    <row r="216" spans="1:10" s="1" customFormat="1" ht="24.75" customHeight="1" x14ac:dyDescent="0.3">
      <c r="A216"/>
      <c r="B216"/>
      <c r="C216" s="36"/>
      <c r="D216" s="36"/>
      <c r="E216" s="36"/>
      <c r="F216" s="36"/>
      <c r="G216" s="36"/>
      <c r="H216" s="36"/>
      <c r="I216" s="36"/>
      <c r="J216"/>
    </row>
    <row r="217" spans="1:10" s="1" customFormat="1" ht="23.25" customHeight="1" x14ac:dyDescent="0.3">
      <c r="A217"/>
      <c r="B217"/>
      <c r="C217" s="36"/>
      <c r="D217" s="36"/>
      <c r="E217" s="36"/>
      <c r="F217" s="36"/>
      <c r="G217" s="36"/>
      <c r="H217" s="36"/>
      <c r="I217" s="36"/>
      <c r="J217"/>
    </row>
    <row r="218" spans="1:10" s="1" customFormat="1" ht="22.5" customHeight="1" x14ac:dyDescent="0.3">
      <c r="A218"/>
      <c r="B218"/>
      <c r="C218" s="36"/>
      <c r="D218" s="36"/>
      <c r="E218" s="36"/>
      <c r="F218" s="36"/>
      <c r="G218" s="36"/>
      <c r="H218" s="36"/>
      <c r="I218" s="36"/>
      <c r="J218"/>
    </row>
    <row r="219" spans="1:10" s="1" customFormat="1" ht="18.75" customHeight="1" x14ac:dyDescent="0.3">
      <c r="A219"/>
      <c r="B219"/>
      <c r="C219" s="36"/>
      <c r="D219" s="36"/>
      <c r="E219" s="36"/>
      <c r="F219" s="36"/>
      <c r="G219" s="36"/>
      <c r="H219" s="36"/>
      <c r="I219" s="36"/>
      <c r="J219"/>
    </row>
    <row r="220" spans="1:10" s="1" customFormat="1" ht="23.25" customHeight="1" x14ac:dyDescent="0.3">
      <c r="A220"/>
      <c r="B220"/>
      <c r="C220" s="36"/>
      <c r="D220" s="36"/>
      <c r="E220" s="36"/>
      <c r="F220" s="36"/>
      <c r="G220" s="36"/>
      <c r="H220" s="36"/>
      <c r="I220" s="36"/>
      <c r="J220"/>
    </row>
    <row r="221" spans="1:10" s="1" customFormat="1" ht="30" customHeight="1" x14ac:dyDescent="0.3">
      <c r="A221"/>
      <c r="B221"/>
      <c r="C221" s="36"/>
      <c r="D221" s="36"/>
      <c r="E221" s="36"/>
      <c r="F221" s="36"/>
      <c r="G221" s="36"/>
      <c r="H221" s="36"/>
      <c r="I221" s="36"/>
      <c r="J221"/>
    </row>
    <row r="222" spans="1:10" s="1" customFormat="1" ht="30" customHeight="1" x14ac:dyDescent="0.3">
      <c r="A222"/>
      <c r="B222"/>
      <c r="C222" s="36"/>
      <c r="D222" s="36"/>
      <c r="E222" s="36"/>
      <c r="F222" s="36"/>
      <c r="G222" s="36"/>
      <c r="H222" s="36"/>
      <c r="I222" s="36"/>
      <c r="J222"/>
    </row>
    <row r="223" spans="1:10" s="1" customFormat="1" ht="1.5" customHeight="1" x14ac:dyDescent="0.3">
      <c r="A223"/>
      <c r="B223"/>
      <c r="C223" s="36"/>
      <c r="D223" s="36"/>
      <c r="E223" s="36"/>
      <c r="F223" s="36"/>
      <c r="G223" s="36"/>
      <c r="H223" s="36"/>
      <c r="I223" s="36"/>
      <c r="J223"/>
    </row>
    <row r="224" spans="1:10" s="1" customFormat="1" ht="30" hidden="1" customHeight="1" x14ac:dyDescent="0.3">
      <c r="A224"/>
      <c r="B224"/>
      <c r="C224" s="36"/>
      <c r="D224" s="36"/>
      <c r="E224" s="36"/>
      <c r="F224" s="36"/>
      <c r="G224" s="36"/>
      <c r="H224" s="36"/>
      <c r="I224" s="36"/>
      <c r="J224"/>
    </row>
    <row r="225" spans="1:10" s="1" customFormat="1" ht="30" customHeight="1" x14ac:dyDescent="0.3">
      <c r="A225"/>
      <c r="B225"/>
      <c r="C225" s="36"/>
      <c r="D225" s="36"/>
      <c r="E225" s="36"/>
      <c r="F225" s="36"/>
      <c r="G225" s="36"/>
      <c r="H225" s="36"/>
      <c r="I225" s="36"/>
      <c r="J225"/>
    </row>
    <row r="226" spans="1:10" s="1" customFormat="1" ht="93" customHeight="1" x14ac:dyDescent="0.3">
      <c r="A226"/>
      <c r="B226"/>
      <c r="C226" s="36"/>
      <c r="D226" s="36"/>
      <c r="E226" s="36"/>
      <c r="F226" s="36"/>
      <c r="G226" s="36"/>
      <c r="H226" s="36"/>
      <c r="I226" s="36"/>
      <c r="J226"/>
    </row>
    <row r="227" spans="1:10" s="1" customFormat="1" ht="30" customHeight="1" x14ac:dyDescent="0.3">
      <c r="A227"/>
      <c r="B227"/>
      <c r="C227" s="36"/>
      <c r="D227" s="36"/>
      <c r="E227" s="36"/>
      <c r="F227" s="36"/>
      <c r="G227" s="36"/>
      <c r="H227" s="36"/>
      <c r="I227" s="36"/>
      <c r="J227"/>
    </row>
    <row r="228" spans="1:10" s="1" customFormat="1" ht="30" customHeight="1" x14ac:dyDescent="0.3">
      <c r="A228"/>
      <c r="B228"/>
      <c r="C228" s="36"/>
      <c r="D228" s="36"/>
      <c r="E228" s="36"/>
      <c r="F228" s="36"/>
      <c r="G228" s="36"/>
      <c r="H228" s="36"/>
      <c r="I228" s="36"/>
      <c r="J228"/>
    </row>
    <row r="229" spans="1:10" s="1" customFormat="1" ht="30" customHeight="1" x14ac:dyDescent="0.3">
      <c r="A229"/>
      <c r="B229"/>
      <c r="C229" s="36"/>
      <c r="D229" s="36"/>
      <c r="E229" s="36"/>
      <c r="F229" s="36"/>
      <c r="G229" s="36"/>
      <c r="H229" s="36"/>
      <c r="I229" s="36"/>
      <c r="J229"/>
    </row>
    <row r="230" spans="1:10" s="1" customFormat="1" ht="30" customHeight="1" x14ac:dyDescent="0.3">
      <c r="A230"/>
      <c r="B230"/>
      <c r="C230" s="36"/>
      <c r="D230" s="36"/>
      <c r="E230" s="36"/>
      <c r="F230" s="36"/>
      <c r="G230" s="36"/>
      <c r="H230" s="36"/>
      <c r="I230" s="36"/>
      <c r="J230"/>
    </row>
    <row r="231" spans="1:10" s="1" customFormat="1" ht="30" customHeight="1" x14ac:dyDescent="0.3">
      <c r="A231"/>
      <c r="B231"/>
      <c r="C231" s="36"/>
      <c r="D231" s="36"/>
      <c r="E231" s="36"/>
      <c r="F231" s="36"/>
      <c r="G231" s="36"/>
      <c r="H231" s="36"/>
      <c r="I231" s="36"/>
      <c r="J231"/>
    </row>
    <row r="232" spans="1:10" s="1" customFormat="1" ht="36" customHeight="1" x14ac:dyDescent="0.3">
      <c r="A232"/>
      <c r="B232"/>
      <c r="C232" s="36"/>
      <c r="D232" s="36"/>
      <c r="E232" s="36"/>
      <c r="F232" s="36"/>
      <c r="G232" s="36"/>
      <c r="H232" s="36"/>
      <c r="I232" s="36"/>
      <c r="J232"/>
    </row>
    <row r="233" spans="1:10" s="1" customFormat="1" ht="1.5" hidden="1" customHeight="1" x14ac:dyDescent="0.3">
      <c r="A233"/>
      <c r="B233"/>
      <c r="C233" s="36"/>
      <c r="D233" s="36"/>
      <c r="E233" s="36"/>
      <c r="F233" s="36"/>
      <c r="G233" s="36"/>
      <c r="H233" s="36"/>
      <c r="I233" s="36"/>
      <c r="J233"/>
    </row>
    <row r="234" spans="1:10" s="1" customFormat="1" ht="26.25" customHeight="1" x14ac:dyDescent="0.3">
      <c r="A234"/>
      <c r="B234"/>
      <c r="C234" s="36"/>
      <c r="D234" s="36"/>
      <c r="E234" s="36"/>
      <c r="F234" s="36"/>
      <c r="G234" s="36"/>
      <c r="H234" s="36"/>
      <c r="I234" s="36"/>
      <c r="J234"/>
    </row>
    <row r="235" spans="1:10" ht="30" customHeight="1" x14ac:dyDescent="0.3"/>
    <row r="236" spans="1:10" ht="30" customHeight="1" x14ac:dyDescent="0.3"/>
    <row r="237" spans="1:10" ht="30" customHeight="1" x14ac:dyDescent="0.3"/>
    <row r="238" spans="1:10" ht="30" customHeight="1" x14ac:dyDescent="0.3"/>
    <row r="239" spans="1:10" ht="30" customHeight="1" x14ac:dyDescent="0.3"/>
    <row r="240" spans="1:1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6" ht="73.5" customHeight="1" x14ac:dyDescent="0.3"/>
    <row r="348" ht="30" customHeight="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t="3.75" hidden="1" customHeight="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t="39" hidden="1" customHeight="1" x14ac:dyDescent="0.3"/>
    <row r="421" ht="22.5" hidden="1" customHeight="1" x14ac:dyDescent="0.3"/>
    <row r="422" ht="34.5" hidden="1" customHeight="1" x14ac:dyDescent="0.3"/>
    <row r="423" ht="34.5" hidden="1" customHeight="1" x14ac:dyDescent="0.3"/>
    <row r="424" ht="12.75" hidden="1" customHeight="1" x14ac:dyDescent="0.3"/>
    <row r="425" ht="46.5" hidden="1" customHeight="1" x14ac:dyDescent="0.3"/>
    <row r="426" ht="34.5" hidden="1" customHeight="1" x14ac:dyDescent="0.3"/>
    <row r="427" ht="34.5" hidden="1" customHeight="1" x14ac:dyDescent="0.3"/>
    <row r="428" ht="34.5" hidden="1" customHeight="1" x14ac:dyDescent="0.3"/>
    <row r="429" ht="0.75" hidden="1" customHeight="1" x14ac:dyDescent="0.3"/>
    <row r="430" ht="19.5" hidden="1" customHeight="1" x14ac:dyDescent="0.3"/>
    <row r="431" ht="34.5" hidden="1" customHeight="1" x14ac:dyDescent="0.3"/>
    <row r="432" ht="34.5" hidden="1" customHeight="1" x14ac:dyDescent="0.3"/>
    <row r="433" ht="17.25" hidden="1" customHeight="1" x14ac:dyDescent="0.3"/>
    <row r="434" ht="49.5" hidden="1" customHeight="1" x14ac:dyDescent="0.3"/>
    <row r="435" ht="7.5" hidden="1" customHeight="1" x14ac:dyDescent="0.3"/>
    <row r="436" ht="49.5" hidden="1" customHeight="1" x14ac:dyDescent="0.3"/>
  </sheetData>
  <mergeCells count="20">
    <mergeCell ref="C4:G4"/>
    <mergeCell ref="C5:G5"/>
    <mergeCell ref="D7:D9"/>
    <mergeCell ref="A5:B5"/>
    <mergeCell ref="E7:E9"/>
    <mergeCell ref="F7:F9"/>
    <mergeCell ref="A155:J156"/>
    <mergeCell ref="A1:J2"/>
    <mergeCell ref="A3:B3"/>
    <mergeCell ref="A4:B4"/>
    <mergeCell ref="G7:G9"/>
    <mergeCell ref="H7:H9"/>
    <mergeCell ref="J7:J9"/>
    <mergeCell ref="B154:G154"/>
    <mergeCell ref="I154:J154"/>
    <mergeCell ref="A6:J6"/>
    <mergeCell ref="A7:A9"/>
    <mergeCell ref="B7:B9"/>
    <mergeCell ref="C7:C9"/>
    <mergeCell ref="C3:I3"/>
  </mergeCells>
  <conditionalFormatting sqref="I8:I153">
    <cfRule type="cellIs" dxfId="3" priority="1" operator="equal">
      <formula>0</formula>
    </cfRule>
  </conditionalFormatting>
  <printOptions horizontalCentered="1"/>
  <pageMargins left="0.25" right="0.25" top="0.28000000000000003" bottom="0.46" header="0.17" footer="0.3"/>
  <pageSetup scale="61" fitToHeight="0" orientation="portrait" r:id="rId1"/>
  <headerFooter differentOddEven="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BE59-4452-437C-ABE6-B1D40E2F556E}">
  <sheetPr>
    <tabColor rgb="FF00B0F0"/>
  </sheetPr>
  <dimension ref="A1:J230"/>
  <sheetViews>
    <sheetView view="pageBreakPreview" zoomScaleSheetLayoutView="100" workbookViewId="0">
      <selection sqref="A1:J2"/>
    </sheetView>
  </sheetViews>
  <sheetFormatPr defaultColWidth="9.109375" defaultRowHeight="14.4" x14ac:dyDescent="0.3"/>
  <cols>
    <col min="1" max="1" width="5.5546875" customWidth="1"/>
    <col min="2" max="2" width="66.21875" customWidth="1"/>
    <col min="3" max="3" width="9.109375" style="36" customWidth="1"/>
    <col min="4" max="6" width="10" style="36" customWidth="1"/>
    <col min="7" max="8" width="10.5546875" style="36" customWidth="1"/>
    <col min="9" max="9" width="21.44140625" style="36" customWidth="1"/>
    <col min="10" max="10" width="11" customWidth="1"/>
    <col min="11" max="11" width="9.109375" customWidth="1"/>
  </cols>
  <sheetData>
    <row r="1" spans="1:10" x14ac:dyDescent="0.3">
      <c r="A1" s="109" t="s">
        <v>806</v>
      </c>
      <c r="B1" s="110"/>
      <c r="C1" s="110"/>
      <c r="D1" s="110"/>
      <c r="E1" s="110"/>
      <c r="F1" s="110"/>
      <c r="G1" s="110"/>
      <c r="H1" s="110"/>
      <c r="I1" s="110"/>
      <c r="J1" s="110"/>
    </row>
    <row r="2" spans="1:10" x14ac:dyDescent="0.3">
      <c r="A2" s="109"/>
      <c r="B2" s="110"/>
      <c r="C2" s="110"/>
      <c r="D2" s="110"/>
      <c r="E2" s="110"/>
      <c r="F2" s="110"/>
      <c r="G2" s="110"/>
      <c r="H2" s="110"/>
      <c r="I2" s="110"/>
      <c r="J2" s="110"/>
    </row>
    <row r="3" spans="1:10" ht="27" customHeight="1" x14ac:dyDescent="0.35">
      <c r="A3" s="111" t="s">
        <v>0</v>
      </c>
      <c r="B3" s="111"/>
      <c r="C3" s="130" t="s">
        <v>7</v>
      </c>
      <c r="D3" s="131"/>
      <c r="E3" s="131"/>
      <c r="F3" s="131"/>
      <c r="G3" s="131"/>
      <c r="H3" s="131"/>
      <c r="I3" s="132"/>
      <c r="J3" s="60"/>
    </row>
    <row r="4" spans="1:10" ht="27" customHeight="1" x14ac:dyDescent="0.35">
      <c r="A4" s="111" t="s">
        <v>3</v>
      </c>
      <c r="B4" s="111"/>
      <c r="C4" s="130" t="s">
        <v>10</v>
      </c>
      <c r="D4" s="131"/>
      <c r="E4" s="131"/>
      <c r="F4" s="131"/>
      <c r="G4" s="132"/>
      <c r="H4" s="51"/>
      <c r="I4" s="51"/>
      <c r="J4" s="51"/>
    </row>
    <row r="5" spans="1:10" ht="27" customHeight="1" x14ac:dyDescent="0.35">
      <c r="A5" s="111" t="s">
        <v>1</v>
      </c>
      <c r="B5" s="111"/>
      <c r="C5" s="150" t="s">
        <v>11</v>
      </c>
      <c r="D5" s="151"/>
      <c r="E5" s="151"/>
      <c r="F5" s="151"/>
      <c r="G5" s="151"/>
      <c r="H5" s="52"/>
      <c r="I5" s="52"/>
      <c r="J5" s="52"/>
    </row>
    <row r="6" spans="1:10" ht="30.6" customHeight="1" thickBot="1" x14ac:dyDescent="0.35">
      <c r="A6" s="119" t="s">
        <v>527</v>
      </c>
      <c r="B6" s="120"/>
      <c r="C6" s="120"/>
      <c r="D6" s="120"/>
      <c r="E6" s="120"/>
      <c r="F6" s="120"/>
      <c r="G6" s="120"/>
      <c r="H6" s="120"/>
      <c r="I6" s="120"/>
      <c r="J6" s="120"/>
    </row>
    <row r="7" spans="1:10" s="20" customFormat="1" ht="27.6" customHeight="1" x14ac:dyDescent="0.3">
      <c r="A7" s="121" t="s">
        <v>2</v>
      </c>
      <c r="B7" s="124" t="s">
        <v>529</v>
      </c>
      <c r="C7" s="134" t="s">
        <v>4</v>
      </c>
      <c r="D7" s="134" t="s">
        <v>9</v>
      </c>
      <c r="E7" s="124" t="s">
        <v>799</v>
      </c>
      <c r="F7" s="124" t="s">
        <v>800</v>
      </c>
      <c r="G7" s="134" t="s">
        <v>788</v>
      </c>
      <c r="H7" s="147" t="s">
        <v>789</v>
      </c>
      <c r="I7" s="53" t="s">
        <v>790</v>
      </c>
      <c r="J7" s="112" t="s">
        <v>791</v>
      </c>
    </row>
    <row r="8" spans="1:10" s="20" customFormat="1" ht="16.5" customHeight="1" x14ac:dyDescent="0.3">
      <c r="A8" s="122"/>
      <c r="B8" s="125"/>
      <c r="C8" s="135"/>
      <c r="D8" s="135"/>
      <c r="E8" s="125"/>
      <c r="F8" s="125"/>
      <c r="G8" s="135"/>
      <c r="H8" s="148"/>
      <c r="I8" s="64" t="s">
        <v>792</v>
      </c>
      <c r="J8" s="113"/>
    </row>
    <row r="9" spans="1:10" s="20" customFormat="1" ht="16.5" customHeight="1" thickBot="1" x14ac:dyDescent="0.35">
      <c r="A9" s="123"/>
      <c r="B9" s="126"/>
      <c r="C9" s="136"/>
      <c r="D9" s="136"/>
      <c r="E9" s="126"/>
      <c r="F9" s="126"/>
      <c r="G9" s="136"/>
      <c r="H9" s="149"/>
      <c r="I9" s="25" t="s">
        <v>796</v>
      </c>
      <c r="J9" s="114"/>
    </row>
    <row r="10" spans="1:10" s="20" customFormat="1" ht="15" customHeight="1" x14ac:dyDescent="0.3">
      <c r="A10" s="54">
        <v>1</v>
      </c>
      <c r="B10" s="90" t="s">
        <v>379</v>
      </c>
      <c r="C10" s="14" t="s">
        <v>243</v>
      </c>
      <c r="D10" s="15">
        <v>2000</v>
      </c>
      <c r="E10" s="15"/>
      <c r="F10" s="15"/>
      <c r="G10" s="91"/>
      <c r="H10" s="15">
        <f>D10*G10</f>
        <v>0</v>
      </c>
      <c r="I10" s="29"/>
      <c r="J10" s="92"/>
    </row>
    <row r="11" spans="1:10" s="20" customFormat="1" ht="15" customHeight="1" x14ac:dyDescent="0.3">
      <c r="A11" s="54">
        <v>2</v>
      </c>
      <c r="B11" s="90" t="s">
        <v>380</v>
      </c>
      <c r="C11" s="14" t="s">
        <v>243</v>
      </c>
      <c r="D11" s="15">
        <v>40000</v>
      </c>
      <c r="E11" s="15"/>
      <c r="F11" s="15"/>
      <c r="G11" s="91"/>
      <c r="H11" s="15">
        <f t="shared" ref="H11:H74" si="0">D11*G11</f>
        <v>0</v>
      </c>
      <c r="I11" s="29"/>
      <c r="J11" s="92"/>
    </row>
    <row r="12" spans="1:10" s="20" customFormat="1" ht="15" customHeight="1" x14ac:dyDescent="0.3">
      <c r="A12" s="54">
        <v>3</v>
      </c>
      <c r="B12" s="90" t="s">
        <v>381</v>
      </c>
      <c r="C12" s="14" t="s">
        <v>243</v>
      </c>
      <c r="D12" s="15">
        <v>20000</v>
      </c>
      <c r="E12" s="15"/>
      <c r="F12" s="15"/>
      <c r="G12" s="91"/>
      <c r="H12" s="15">
        <f t="shared" si="0"/>
        <v>0</v>
      </c>
      <c r="I12" s="29"/>
      <c r="J12" s="92"/>
    </row>
    <row r="13" spans="1:10" s="20" customFormat="1" ht="15" customHeight="1" x14ac:dyDescent="0.3">
      <c r="A13" s="54">
        <v>4</v>
      </c>
      <c r="B13" s="90" t="s">
        <v>382</v>
      </c>
      <c r="C13" s="14" t="s">
        <v>28</v>
      </c>
      <c r="D13" s="15">
        <v>6000</v>
      </c>
      <c r="E13" s="15"/>
      <c r="F13" s="15"/>
      <c r="G13" s="91"/>
      <c r="H13" s="15">
        <f t="shared" si="0"/>
        <v>0</v>
      </c>
      <c r="I13" s="29"/>
      <c r="J13" s="92"/>
    </row>
    <row r="14" spans="1:10" s="20" customFormat="1" ht="15" customHeight="1" x14ac:dyDescent="0.3">
      <c r="A14" s="54">
        <v>5</v>
      </c>
      <c r="B14" s="90" t="s">
        <v>383</v>
      </c>
      <c r="C14" s="14" t="s">
        <v>62</v>
      </c>
      <c r="D14" s="15">
        <v>2000</v>
      </c>
      <c r="E14" s="15"/>
      <c r="F14" s="15"/>
      <c r="G14" s="91"/>
      <c r="H14" s="15">
        <f t="shared" si="0"/>
        <v>0</v>
      </c>
      <c r="I14" s="29"/>
      <c r="J14" s="92"/>
    </row>
    <row r="15" spans="1:10" s="20" customFormat="1" ht="15" customHeight="1" x14ac:dyDescent="0.3">
      <c r="A15" s="54">
        <v>6</v>
      </c>
      <c r="B15" s="90" t="s">
        <v>384</v>
      </c>
      <c r="C15" s="14" t="s">
        <v>60</v>
      </c>
      <c r="D15" s="15">
        <v>4000</v>
      </c>
      <c r="E15" s="15"/>
      <c r="F15" s="15"/>
      <c r="G15" s="91"/>
      <c r="H15" s="15">
        <f t="shared" si="0"/>
        <v>0</v>
      </c>
      <c r="I15" s="29"/>
      <c r="J15" s="92"/>
    </row>
    <row r="16" spans="1:10" s="20" customFormat="1" ht="15" customHeight="1" x14ac:dyDescent="0.3">
      <c r="A16" s="54">
        <v>7</v>
      </c>
      <c r="B16" s="90" t="s">
        <v>385</v>
      </c>
      <c r="C16" s="14" t="s">
        <v>28</v>
      </c>
      <c r="D16" s="15">
        <v>600</v>
      </c>
      <c r="E16" s="15"/>
      <c r="F16" s="15"/>
      <c r="G16" s="91"/>
      <c r="H16" s="15">
        <f t="shared" si="0"/>
        <v>0</v>
      </c>
      <c r="I16" s="29"/>
      <c r="J16" s="92"/>
    </row>
    <row r="17" spans="1:10" s="20" customFormat="1" ht="15" customHeight="1" x14ac:dyDescent="0.3">
      <c r="A17" s="54">
        <v>8</v>
      </c>
      <c r="B17" s="90" t="s">
        <v>386</v>
      </c>
      <c r="C17" s="14" t="s">
        <v>243</v>
      </c>
      <c r="D17" s="15">
        <v>2000</v>
      </c>
      <c r="E17" s="15"/>
      <c r="F17" s="15"/>
      <c r="G17" s="91"/>
      <c r="H17" s="15">
        <f t="shared" si="0"/>
        <v>0</v>
      </c>
      <c r="I17" s="29"/>
      <c r="J17" s="92"/>
    </row>
    <row r="18" spans="1:10" s="20" customFormat="1" ht="15" customHeight="1" x14ac:dyDescent="0.3">
      <c r="A18" s="54">
        <v>9</v>
      </c>
      <c r="B18" s="90" t="s">
        <v>387</v>
      </c>
      <c r="C18" s="14" t="s">
        <v>28</v>
      </c>
      <c r="D18" s="15">
        <v>2000</v>
      </c>
      <c r="E18" s="15"/>
      <c r="F18" s="15"/>
      <c r="G18" s="91"/>
      <c r="H18" s="15">
        <f t="shared" si="0"/>
        <v>0</v>
      </c>
      <c r="I18" s="29"/>
      <c r="J18" s="92"/>
    </row>
    <row r="19" spans="1:10" s="20" customFormat="1" ht="15" customHeight="1" x14ac:dyDescent="0.3">
      <c r="A19" s="54">
        <v>10</v>
      </c>
      <c r="B19" s="90" t="s">
        <v>388</v>
      </c>
      <c r="C19" s="14" t="s">
        <v>28</v>
      </c>
      <c r="D19" s="15">
        <v>200</v>
      </c>
      <c r="E19" s="15"/>
      <c r="F19" s="15"/>
      <c r="G19" s="91"/>
      <c r="H19" s="15">
        <f t="shared" si="0"/>
        <v>0</v>
      </c>
      <c r="I19" s="29"/>
      <c r="J19" s="92"/>
    </row>
    <row r="20" spans="1:10" s="20" customFormat="1" ht="15" customHeight="1" x14ac:dyDescent="0.3">
      <c r="A20" s="54">
        <v>11</v>
      </c>
      <c r="B20" s="90" t="s">
        <v>389</v>
      </c>
      <c r="C20" s="14" t="s">
        <v>28</v>
      </c>
      <c r="D20" s="15">
        <v>1000</v>
      </c>
      <c r="E20" s="15"/>
      <c r="F20" s="15"/>
      <c r="G20" s="91"/>
      <c r="H20" s="15">
        <f t="shared" si="0"/>
        <v>0</v>
      </c>
      <c r="I20" s="29"/>
      <c r="J20" s="92"/>
    </row>
    <row r="21" spans="1:10" s="20" customFormat="1" ht="15" customHeight="1" x14ac:dyDescent="0.3">
      <c r="A21" s="54">
        <v>12</v>
      </c>
      <c r="B21" s="90" t="s">
        <v>390</v>
      </c>
      <c r="C21" s="14" t="s">
        <v>28</v>
      </c>
      <c r="D21" s="15">
        <v>12000</v>
      </c>
      <c r="E21" s="15"/>
      <c r="F21" s="15"/>
      <c r="G21" s="91"/>
      <c r="H21" s="15">
        <f t="shared" si="0"/>
        <v>0</v>
      </c>
      <c r="I21" s="29"/>
      <c r="J21" s="92"/>
    </row>
    <row r="22" spans="1:10" s="20" customFormat="1" ht="15" customHeight="1" x14ac:dyDescent="0.3">
      <c r="A22" s="54">
        <v>13</v>
      </c>
      <c r="B22" s="90" t="s">
        <v>391</v>
      </c>
      <c r="C22" s="14" t="s">
        <v>107</v>
      </c>
      <c r="D22" s="15">
        <v>20000</v>
      </c>
      <c r="E22" s="15"/>
      <c r="F22" s="15"/>
      <c r="G22" s="91"/>
      <c r="H22" s="15">
        <f t="shared" si="0"/>
        <v>0</v>
      </c>
      <c r="I22" s="29"/>
      <c r="J22" s="92"/>
    </row>
    <row r="23" spans="1:10" s="20" customFormat="1" ht="15" customHeight="1" x14ac:dyDescent="0.3">
      <c r="A23" s="54">
        <v>14</v>
      </c>
      <c r="B23" s="90" t="s">
        <v>392</v>
      </c>
      <c r="C23" s="14" t="s">
        <v>28</v>
      </c>
      <c r="D23" s="15">
        <v>2000</v>
      </c>
      <c r="E23" s="15"/>
      <c r="F23" s="15"/>
      <c r="G23" s="91"/>
      <c r="H23" s="15">
        <f t="shared" si="0"/>
        <v>0</v>
      </c>
      <c r="I23" s="29"/>
      <c r="J23" s="92"/>
    </row>
    <row r="24" spans="1:10" s="20" customFormat="1" ht="15" customHeight="1" x14ac:dyDescent="0.3">
      <c r="A24" s="54">
        <v>15</v>
      </c>
      <c r="B24" s="90" t="s">
        <v>393</v>
      </c>
      <c r="C24" s="14" t="s">
        <v>28</v>
      </c>
      <c r="D24" s="15">
        <v>40000</v>
      </c>
      <c r="E24" s="15"/>
      <c r="F24" s="15"/>
      <c r="G24" s="91"/>
      <c r="H24" s="15">
        <f t="shared" si="0"/>
        <v>0</v>
      </c>
      <c r="I24" s="29"/>
      <c r="J24" s="92"/>
    </row>
    <row r="25" spans="1:10" s="20" customFormat="1" ht="15" customHeight="1" x14ac:dyDescent="0.3">
      <c r="A25" s="54">
        <v>16</v>
      </c>
      <c r="B25" s="90" t="s">
        <v>394</v>
      </c>
      <c r="C25" s="14" t="s">
        <v>243</v>
      </c>
      <c r="D25" s="15">
        <v>8000</v>
      </c>
      <c r="E25" s="15"/>
      <c r="F25" s="15"/>
      <c r="G25" s="91"/>
      <c r="H25" s="15">
        <f t="shared" si="0"/>
        <v>0</v>
      </c>
      <c r="I25" s="29"/>
      <c r="J25" s="92"/>
    </row>
    <row r="26" spans="1:10" s="20" customFormat="1" ht="15" customHeight="1" x14ac:dyDescent="0.3">
      <c r="A26" s="54">
        <v>17</v>
      </c>
      <c r="B26" s="90" t="s">
        <v>395</v>
      </c>
      <c r="C26" s="14" t="s">
        <v>243</v>
      </c>
      <c r="D26" s="15">
        <v>4000</v>
      </c>
      <c r="E26" s="15"/>
      <c r="F26" s="15"/>
      <c r="G26" s="91"/>
      <c r="H26" s="15">
        <f t="shared" si="0"/>
        <v>0</v>
      </c>
      <c r="I26" s="29"/>
      <c r="J26" s="92"/>
    </row>
    <row r="27" spans="1:10" s="20" customFormat="1" ht="15" customHeight="1" x14ac:dyDescent="0.3">
      <c r="A27" s="54">
        <v>18</v>
      </c>
      <c r="B27" s="90" t="s">
        <v>396</v>
      </c>
      <c r="C27" s="14" t="s">
        <v>243</v>
      </c>
      <c r="D27" s="15">
        <v>4000</v>
      </c>
      <c r="E27" s="15"/>
      <c r="F27" s="15"/>
      <c r="G27" s="91"/>
      <c r="H27" s="15">
        <f t="shared" si="0"/>
        <v>0</v>
      </c>
      <c r="I27" s="29"/>
      <c r="J27" s="92"/>
    </row>
    <row r="28" spans="1:10" s="20" customFormat="1" ht="15" customHeight="1" x14ac:dyDescent="0.3">
      <c r="A28" s="54">
        <v>19</v>
      </c>
      <c r="B28" s="90" t="s">
        <v>397</v>
      </c>
      <c r="C28" s="14" t="s">
        <v>243</v>
      </c>
      <c r="D28" s="15">
        <v>4000</v>
      </c>
      <c r="E28" s="15"/>
      <c r="F28" s="15"/>
      <c r="G28" s="91"/>
      <c r="H28" s="15">
        <f t="shared" si="0"/>
        <v>0</v>
      </c>
      <c r="I28" s="29"/>
      <c r="J28" s="92"/>
    </row>
    <row r="29" spans="1:10" s="20" customFormat="1" ht="15" customHeight="1" x14ac:dyDescent="0.3">
      <c r="A29" s="54">
        <v>20</v>
      </c>
      <c r="B29" s="90" t="s">
        <v>398</v>
      </c>
      <c r="C29" s="14" t="s">
        <v>36</v>
      </c>
      <c r="D29" s="15">
        <v>2000</v>
      </c>
      <c r="E29" s="15"/>
      <c r="F29" s="15"/>
      <c r="G29" s="91"/>
      <c r="H29" s="15">
        <f t="shared" si="0"/>
        <v>0</v>
      </c>
      <c r="I29" s="29"/>
      <c r="J29" s="92"/>
    </row>
    <row r="30" spans="1:10" s="20" customFormat="1" ht="15" customHeight="1" x14ac:dyDescent="0.3">
      <c r="A30" s="54">
        <v>21</v>
      </c>
      <c r="B30" s="90" t="s">
        <v>399</v>
      </c>
      <c r="C30" s="14" t="s">
        <v>36</v>
      </c>
      <c r="D30" s="15">
        <v>2000</v>
      </c>
      <c r="E30" s="15"/>
      <c r="F30" s="15"/>
      <c r="G30" s="91"/>
      <c r="H30" s="15">
        <f t="shared" si="0"/>
        <v>0</v>
      </c>
      <c r="I30" s="29"/>
      <c r="J30" s="92"/>
    </row>
    <row r="31" spans="1:10" s="20" customFormat="1" ht="15" customHeight="1" x14ac:dyDescent="0.3">
      <c r="A31" s="54">
        <v>22</v>
      </c>
      <c r="B31" s="90" t="s">
        <v>400</v>
      </c>
      <c r="C31" s="14" t="s">
        <v>28</v>
      </c>
      <c r="D31" s="15">
        <v>2000</v>
      </c>
      <c r="E31" s="15"/>
      <c r="F31" s="15"/>
      <c r="G31" s="91"/>
      <c r="H31" s="15">
        <f t="shared" si="0"/>
        <v>0</v>
      </c>
      <c r="I31" s="29"/>
      <c r="J31" s="92"/>
    </row>
    <row r="32" spans="1:10" s="20" customFormat="1" ht="15" customHeight="1" x14ac:dyDescent="0.3">
      <c r="A32" s="54">
        <v>23</v>
      </c>
      <c r="B32" s="90" t="s">
        <v>401</v>
      </c>
      <c r="C32" s="14" t="s">
        <v>28</v>
      </c>
      <c r="D32" s="15">
        <v>20000</v>
      </c>
      <c r="E32" s="15"/>
      <c r="F32" s="15"/>
      <c r="G32" s="91"/>
      <c r="H32" s="15">
        <f t="shared" si="0"/>
        <v>0</v>
      </c>
      <c r="I32" s="29"/>
      <c r="J32" s="92"/>
    </row>
    <row r="33" spans="1:10" s="20" customFormat="1" ht="15" customHeight="1" x14ac:dyDescent="0.3">
      <c r="A33" s="54">
        <v>24</v>
      </c>
      <c r="B33" s="90" t="s">
        <v>402</v>
      </c>
      <c r="C33" s="14" t="s">
        <v>62</v>
      </c>
      <c r="D33" s="15">
        <v>2000</v>
      </c>
      <c r="E33" s="15"/>
      <c r="F33" s="15"/>
      <c r="G33" s="91"/>
      <c r="H33" s="15">
        <f t="shared" si="0"/>
        <v>0</v>
      </c>
      <c r="I33" s="29"/>
      <c r="J33" s="92"/>
    </row>
    <row r="34" spans="1:10" s="20" customFormat="1" ht="15" customHeight="1" x14ac:dyDescent="0.3">
      <c r="A34" s="54">
        <v>25</v>
      </c>
      <c r="B34" s="90" t="s">
        <v>403</v>
      </c>
      <c r="C34" s="14" t="s">
        <v>8</v>
      </c>
      <c r="D34" s="15">
        <v>200</v>
      </c>
      <c r="E34" s="15"/>
      <c r="F34" s="15"/>
      <c r="G34" s="91"/>
      <c r="H34" s="15">
        <f t="shared" si="0"/>
        <v>0</v>
      </c>
      <c r="I34" s="29"/>
      <c r="J34" s="92"/>
    </row>
    <row r="35" spans="1:10" s="20" customFormat="1" ht="15" customHeight="1" x14ac:dyDescent="0.3">
      <c r="A35" s="54">
        <v>26</v>
      </c>
      <c r="B35" s="90" t="s">
        <v>404</v>
      </c>
      <c r="C35" s="14" t="s">
        <v>405</v>
      </c>
      <c r="D35" s="15">
        <v>200</v>
      </c>
      <c r="E35" s="15"/>
      <c r="F35" s="15"/>
      <c r="G35" s="91"/>
      <c r="H35" s="15">
        <f t="shared" si="0"/>
        <v>0</v>
      </c>
      <c r="I35" s="29"/>
      <c r="J35" s="92"/>
    </row>
    <row r="36" spans="1:10" s="20" customFormat="1" ht="15" customHeight="1" x14ac:dyDescent="0.3">
      <c r="A36" s="54">
        <v>27</v>
      </c>
      <c r="B36" s="90" t="s">
        <v>406</v>
      </c>
      <c r="C36" s="14" t="s">
        <v>28</v>
      </c>
      <c r="D36" s="15">
        <v>1000</v>
      </c>
      <c r="E36" s="15"/>
      <c r="F36" s="15"/>
      <c r="G36" s="91"/>
      <c r="H36" s="15">
        <f t="shared" si="0"/>
        <v>0</v>
      </c>
      <c r="I36" s="29"/>
      <c r="J36" s="92"/>
    </row>
    <row r="37" spans="1:10" s="20" customFormat="1" ht="15" customHeight="1" x14ac:dyDescent="0.3">
      <c r="A37" s="54">
        <v>28</v>
      </c>
      <c r="B37" s="90" t="s">
        <v>407</v>
      </c>
      <c r="C37" s="14" t="s">
        <v>28</v>
      </c>
      <c r="D37" s="15">
        <v>200</v>
      </c>
      <c r="E37" s="15"/>
      <c r="F37" s="15"/>
      <c r="G37" s="91"/>
      <c r="H37" s="15">
        <f t="shared" si="0"/>
        <v>0</v>
      </c>
      <c r="I37" s="29"/>
      <c r="J37" s="92"/>
    </row>
    <row r="38" spans="1:10" s="20" customFormat="1" ht="31.2" x14ac:dyDescent="0.3">
      <c r="A38" s="54">
        <v>29</v>
      </c>
      <c r="B38" s="2" t="s">
        <v>408</v>
      </c>
      <c r="C38" s="14" t="s">
        <v>28</v>
      </c>
      <c r="D38" s="15">
        <v>2000</v>
      </c>
      <c r="E38" s="15"/>
      <c r="F38" s="15"/>
      <c r="G38" s="91"/>
      <c r="H38" s="15">
        <f t="shared" si="0"/>
        <v>0</v>
      </c>
      <c r="I38" s="29"/>
      <c r="J38" s="92"/>
    </row>
    <row r="39" spans="1:10" s="20" customFormat="1" ht="15" customHeight="1" x14ac:dyDescent="0.3">
      <c r="A39" s="54">
        <v>30</v>
      </c>
      <c r="B39" s="90" t="s">
        <v>409</v>
      </c>
      <c r="C39" s="14" t="s">
        <v>28</v>
      </c>
      <c r="D39" s="15">
        <v>2000</v>
      </c>
      <c r="E39" s="15"/>
      <c r="F39" s="15"/>
      <c r="G39" s="91"/>
      <c r="H39" s="15">
        <f t="shared" si="0"/>
        <v>0</v>
      </c>
      <c r="I39" s="29"/>
      <c r="J39" s="92"/>
    </row>
    <row r="40" spans="1:10" s="20" customFormat="1" ht="15" customHeight="1" x14ac:dyDescent="0.3">
      <c r="A40" s="54">
        <v>31</v>
      </c>
      <c r="B40" s="90" t="s">
        <v>410</v>
      </c>
      <c r="C40" s="14" t="s">
        <v>28</v>
      </c>
      <c r="D40" s="15">
        <v>2000</v>
      </c>
      <c r="E40" s="15"/>
      <c r="F40" s="15"/>
      <c r="G40" s="91"/>
      <c r="H40" s="15">
        <f t="shared" si="0"/>
        <v>0</v>
      </c>
      <c r="I40" s="29"/>
      <c r="J40" s="92"/>
    </row>
    <row r="41" spans="1:10" s="20" customFormat="1" ht="15" customHeight="1" x14ac:dyDescent="0.3">
      <c r="A41" s="54">
        <v>32</v>
      </c>
      <c r="B41" s="90" t="s">
        <v>411</v>
      </c>
      <c r="C41" s="14" t="s">
        <v>28</v>
      </c>
      <c r="D41" s="15">
        <v>2000</v>
      </c>
      <c r="E41" s="15"/>
      <c r="F41" s="15"/>
      <c r="G41" s="91"/>
      <c r="H41" s="15">
        <f t="shared" si="0"/>
        <v>0</v>
      </c>
      <c r="I41" s="29"/>
      <c r="J41" s="92"/>
    </row>
    <row r="42" spans="1:10" s="20" customFormat="1" ht="15" customHeight="1" x14ac:dyDescent="0.3">
      <c r="A42" s="54">
        <v>33</v>
      </c>
      <c r="B42" s="90" t="s">
        <v>412</v>
      </c>
      <c r="C42" s="14" t="s">
        <v>28</v>
      </c>
      <c r="D42" s="15">
        <v>2000</v>
      </c>
      <c r="E42" s="15"/>
      <c r="F42" s="15"/>
      <c r="G42" s="91"/>
      <c r="H42" s="15">
        <f t="shared" si="0"/>
        <v>0</v>
      </c>
      <c r="I42" s="29"/>
      <c r="J42" s="92"/>
    </row>
    <row r="43" spans="1:10" s="20" customFormat="1" ht="15" customHeight="1" x14ac:dyDescent="0.3">
      <c r="A43" s="54">
        <v>34</v>
      </c>
      <c r="B43" s="90" t="s">
        <v>413</v>
      </c>
      <c r="C43" s="14" t="s">
        <v>60</v>
      </c>
      <c r="D43" s="15">
        <v>2000</v>
      </c>
      <c r="E43" s="15"/>
      <c r="F43" s="15"/>
      <c r="G43" s="91"/>
      <c r="H43" s="15">
        <f t="shared" si="0"/>
        <v>0</v>
      </c>
      <c r="I43" s="29"/>
      <c r="J43" s="92"/>
    </row>
    <row r="44" spans="1:10" s="20" customFormat="1" ht="15" customHeight="1" x14ac:dyDescent="0.3">
      <c r="A44" s="54">
        <v>35</v>
      </c>
      <c r="B44" s="90" t="s">
        <v>414</v>
      </c>
      <c r="C44" s="14" t="s">
        <v>60</v>
      </c>
      <c r="D44" s="15">
        <v>2000</v>
      </c>
      <c r="E44" s="15"/>
      <c r="F44" s="15"/>
      <c r="G44" s="91"/>
      <c r="H44" s="15">
        <f t="shared" si="0"/>
        <v>0</v>
      </c>
      <c r="I44" s="29"/>
      <c r="J44" s="92"/>
    </row>
    <row r="45" spans="1:10" s="20" customFormat="1" ht="15" customHeight="1" x14ac:dyDescent="0.3">
      <c r="A45" s="54">
        <v>36</v>
      </c>
      <c r="B45" s="90" t="s">
        <v>415</v>
      </c>
      <c r="C45" s="14" t="s">
        <v>60</v>
      </c>
      <c r="D45" s="15">
        <v>1000</v>
      </c>
      <c r="E45" s="15"/>
      <c r="F45" s="15"/>
      <c r="G45" s="91"/>
      <c r="H45" s="15">
        <f t="shared" si="0"/>
        <v>0</v>
      </c>
      <c r="I45" s="29"/>
      <c r="J45" s="92"/>
    </row>
    <row r="46" spans="1:10" s="20" customFormat="1" ht="15" customHeight="1" x14ac:dyDescent="0.3">
      <c r="A46" s="54">
        <v>37</v>
      </c>
      <c r="B46" s="90" t="s">
        <v>416</v>
      </c>
      <c r="C46" s="14" t="s">
        <v>28</v>
      </c>
      <c r="D46" s="15">
        <v>10000</v>
      </c>
      <c r="E46" s="15"/>
      <c r="F46" s="15"/>
      <c r="G46" s="91"/>
      <c r="H46" s="15">
        <f t="shared" si="0"/>
        <v>0</v>
      </c>
      <c r="I46" s="29"/>
      <c r="J46" s="92"/>
    </row>
    <row r="47" spans="1:10" s="20" customFormat="1" ht="15" customHeight="1" x14ac:dyDescent="0.3">
      <c r="A47" s="54">
        <v>38</v>
      </c>
      <c r="B47" s="90" t="s">
        <v>417</v>
      </c>
      <c r="C47" s="14" t="s">
        <v>28</v>
      </c>
      <c r="D47" s="15">
        <v>400000</v>
      </c>
      <c r="E47" s="15"/>
      <c r="F47" s="15"/>
      <c r="G47" s="91"/>
      <c r="H47" s="15">
        <f t="shared" si="0"/>
        <v>0</v>
      </c>
      <c r="I47" s="29"/>
      <c r="J47" s="92"/>
    </row>
    <row r="48" spans="1:10" s="20" customFormat="1" ht="15" customHeight="1" x14ac:dyDescent="0.3">
      <c r="A48" s="54">
        <v>39</v>
      </c>
      <c r="B48" s="90" t="s">
        <v>418</v>
      </c>
      <c r="C48" s="14" t="s">
        <v>28</v>
      </c>
      <c r="D48" s="15">
        <v>90000</v>
      </c>
      <c r="E48" s="15"/>
      <c r="F48" s="15"/>
      <c r="G48" s="91"/>
      <c r="H48" s="15">
        <f t="shared" si="0"/>
        <v>0</v>
      </c>
      <c r="I48" s="29"/>
      <c r="J48" s="92"/>
    </row>
    <row r="49" spans="1:10" s="20" customFormat="1" ht="15" customHeight="1" x14ac:dyDescent="0.3">
      <c r="A49" s="54">
        <v>40</v>
      </c>
      <c r="B49" s="90" t="s">
        <v>419</v>
      </c>
      <c r="C49" s="14" t="s">
        <v>28</v>
      </c>
      <c r="D49" s="15">
        <v>20000</v>
      </c>
      <c r="E49" s="15"/>
      <c r="F49" s="15"/>
      <c r="G49" s="91"/>
      <c r="H49" s="15">
        <f t="shared" si="0"/>
        <v>0</v>
      </c>
      <c r="I49" s="29"/>
      <c r="J49" s="92"/>
    </row>
    <row r="50" spans="1:10" s="20" customFormat="1" ht="15" customHeight="1" x14ac:dyDescent="0.3">
      <c r="A50" s="54">
        <v>41</v>
      </c>
      <c r="B50" s="90" t="s">
        <v>420</v>
      </c>
      <c r="C50" s="14" t="s">
        <v>28</v>
      </c>
      <c r="D50" s="15">
        <v>60000</v>
      </c>
      <c r="E50" s="15"/>
      <c r="F50" s="15"/>
      <c r="G50" s="91"/>
      <c r="H50" s="15">
        <f t="shared" si="0"/>
        <v>0</v>
      </c>
      <c r="I50" s="29"/>
      <c r="J50" s="92"/>
    </row>
    <row r="51" spans="1:10" s="20" customFormat="1" ht="15" customHeight="1" x14ac:dyDescent="0.3">
      <c r="A51" s="54">
        <v>42</v>
      </c>
      <c r="B51" s="90" t="s">
        <v>421</v>
      </c>
      <c r="C51" s="14" t="s">
        <v>28</v>
      </c>
      <c r="D51" s="15">
        <v>60000</v>
      </c>
      <c r="E51" s="15"/>
      <c r="F51" s="15"/>
      <c r="G51" s="91"/>
      <c r="H51" s="15">
        <f t="shared" si="0"/>
        <v>0</v>
      </c>
      <c r="I51" s="29"/>
      <c r="J51" s="92"/>
    </row>
    <row r="52" spans="1:10" s="20" customFormat="1" ht="15" customHeight="1" x14ac:dyDescent="0.3">
      <c r="A52" s="54">
        <v>43</v>
      </c>
      <c r="B52" s="90" t="s">
        <v>422</v>
      </c>
      <c r="C52" s="14" t="s">
        <v>28</v>
      </c>
      <c r="D52" s="15">
        <v>300000</v>
      </c>
      <c r="E52" s="15"/>
      <c r="F52" s="15"/>
      <c r="G52" s="91"/>
      <c r="H52" s="15">
        <f t="shared" si="0"/>
        <v>0</v>
      </c>
      <c r="I52" s="29"/>
      <c r="J52" s="92"/>
    </row>
    <row r="53" spans="1:10" s="20" customFormat="1" ht="15" customHeight="1" x14ac:dyDescent="0.3">
      <c r="A53" s="54">
        <v>44</v>
      </c>
      <c r="B53" s="90" t="s">
        <v>423</v>
      </c>
      <c r="C53" s="14" t="s">
        <v>28</v>
      </c>
      <c r="D53" s="15">
        <v>2000</v>
      </c>
      <c r="E53" s="15"/>
      <c r="F53" s="15"/>
      <c r="G53" s="91"/>
      <c r="H53" s="15">
        <f t="shared" si="0"/>
        <v>0</v>
      </c>
      <c r="I53" s="29"/>
      <c r="J53" s="92"/>
    </row>
    <row r="54" spans="1:10" s="20" customFormat="1" ht="15" customHeight="1" x14ac:dyDescent="0.3">
      <c r="A54" s="54">
        <v>45</v>
      </c>
      <c r="B54" s="90" t="s">
        <v>424</v>
      </c>
      <c r="C54" s="14" t="s">
        <v>62</v>
      </c>
      <c r="D54" s="15">
        <v>800</v>
      </c>
      <c r="E54" s="15"/>
      <c r="F54" s="15"/>
      <c r="G54" s="91"/>
      <c r="H54" s="15">
        <f t="shared" si="0"/>
        <v>0</v>
      </c>
      <c r="I54" s="29"/>
      <c r="J54" s="92"/>
    </row>
    <row r="55" spans="1:10" s="20" customFormat="1" ht="15" customHeight="1" x14ac:dyDescent="0.3">
      <c r="A55" s="54">
        <v>46</v>
      </c>
      <c r="B55" s="90" t="s">
        <v>425</v>
      </c>
      <c r="C55" s="14" t="s">
        <v>243</v>
      </c>
      <c r="D55" s="15">
        <v>2000</v>
      </c>
      <c r="E55" s="15"/>
      <c r="F55" s="15"/>
      <c r="G55" s="91"/>
      <c r="H55" s="15">
        <f t="shared" si="0"/>
        <v>0</v>
      </c>
      <c r="I55" s="29"/>
      <c r="J55" s="92"/>
    </row>
    <row r="56" spans="1:10" s="20" customFormat="1" ht="15" customHeight="1" x14ac:dyDescent="0.3">
      <c r="A56" s="54">
        <v>47</v>
      </c>
      <c r="B56" s="90" t="s">
        <v>426</v>
      </c>
      <c r="C56" s="14" t="s">
        <v>243</v>
      </c>
      <c r="D56" s="15">
        <v>200</v>
      </c>
      <c r="E56" s="15"/>
      <c r="F56" s="15"/>
      <c r="G56" s="91"/>
      <c r="H56" s="15">
        <f t="shared" si="0"/>
        <v>0</v>
      </c>
      <c r="I56" s="29"/>
      <c r="J56" s="92"/>
    </row>
    <row r="57" spans="1:10" s="20" customFormat="1" ht="15" customHeight="1" x14ac:dyDescent="0.3">
      <c r="A57" s="54">
        <v>48</v>
      </c>
      <c r="B57" s="90" t="s">
        <v>427</v>
      </c>
      <c r="C57" s="14" t="s">
        <v>243</v>
      </c>
      <c r="D57" s="15">
        <v>200</v>
      </c>
      <c r="E57" s="15"/>
      <c r="F57" s="15"/>
      <c r="G57" s="91"/>
      <c r="H57" s="15">
        <f t="shared" si="0"/>
        <v>0</v>
      </c>
      <c r="I57" s="29"/>
      <c r="J57" s="92"/>
    </row>
    <row r="58" spans="1:10" s="20" customFormat="1" ht="15" customHeight="1" x14ac:dyDescent="0.3">
      <c r="A58" s="54">
        <v>49</v>
      </c>
      <c r="B58" s="90" t="s">
        <v>428</v>
      </c>
      <c r="C58" s="14" t="s">
        <v>243</v>
      </c>
      <c r="D58" s="15">
        <v>200</v>
      </c>
      <c r="E58" s="15"/>
      <c r="F58" s="15"/>
      <c r="G58" s="91"/>
      <c r="H58" s="15">
        <f t="shared" si="0"/>
        <v>0</v>
      </c>
      <c r="I58" s="29"/>
      <c r="J58" s="92"/>
    </row>
    <row r="59" spans="1:10" s="20" customFormat="1" ht="15" customHeight="1" x14ac:dyDescent="0.3">
      <c r="A59" s="54">
        <v>50</v>
      </c>
      <c r="B59" s="90" t="s">
        <v>429</v>
      </c>
      <c r="C59" s="14" t="s">
        <v>243</v>
      </c>
      <c r="D59" s="15">
        <v>4000</v>
      </c>
      <c r="E59" s="15"/>
      <c r="F59" s="15"/>
      <c r="G59" s="91"/>
      <c r="H59" s="15">
        <f t="shared" si="0"/>
        <v>0</v>
      </c>
      <c r="I59" s="29"/>
      <c r="J59" s="92"/>
    </row>
    <row r="60" spans="1:10" s="20" customFormat="1" ht="15" customHeight="1" x14ac:dyDescent="0.3">
      <c r="A60" s="54">
        <v>51</v>
      </c>
      <c r="B60" s="90" t="s">
        <v>430</v>
      </c>
      <c r="C60" s="14" t="s">
        <v>243</v>
      </c>
      <c r="D60" s="15">
        <v>4000</v>
      </c>
      <c r="E60" s="15"/>
      <c r="F60" s="15"/>
      <c r="G60" s="91"/>
      <c r="H60" s="15">
        <f t="shared" si="0"/>
        <v>0</v>
      </c>
      <c r="I60" s="29"/>
      <c r="J60" s="92"/>
    </row>
    <row r="61" spans="1:10" s="20" customFormat="1" ht="15" customHeight="1" x14ac:dyDescent="0.3">
      <c r="A61" s="54">
        <v>52</v>
      </c>
      <c r="B61" s="90" t="s">
        <v>431</v>
      </c>
      <c r="C61" s="14" t="s">
        <v>243</v>
      </c>
      <c r="D61" s="15">
        <v>4000</v>
      </c>
      <c r="E61" s="15"/>
      <c r="F61" s="15"/>
      <c r="G61" s="91"/>
      <c r="H61" s="15">
        <f t="shared" si="0"/>
        <v>0</v>
      </c>
      <c r="I61" s="29"/>
      <c r="J61" s="92"/>
    </row>
    <row r="62" spans="1:10" s="20" customFormat="1" ht="15" customHeight="1" x14ac:dyDescent="0.3">
      <c r="A62" s="54">
        <v>53</v>
      </c>
      <c r="B62" s="90" t="s">
        <v>432</v>
      </c>
      <c r="C62" s="14" t="s">
        <v>28</v>
      </c>
      <c r="D62" s="15">
        <v>6000</v>
      </c>
      <c r="E62" s="15"/>
      <c r="F62" s="15"/>
      <c r="G62" s="91"/>
      <c r="H62" s="15">
        <f t="shared" si="0"/>
        <v>0</v>
      </c>
      <c r="I62" s="29"/>
      <c r="J62" s="92"/>
    </row>
    <row r="63" spans="1:10" s="20" customFormat="1" ht="15" customHeight="1" x14ac:dyDescent="0.3">
      <c r="A63" s="54">
        <v>54</v>
      </c>
      <c r="B63" s="90" t="s">
        <v>433</v>
      </c>
      <c r="C63" s="14" t="s">
        <v>243</v>
      </c>
      <c r="D63" s="15">
        <v>6000</v>
      </c>
      <c r="E63" s="15"/>
      <c r="F63" s="15"/>
      <c r="G63" s="91"/>
      <c r="H63" s="15">
        <f t="shared" si="0"/>
        <v>0</v>
      </c>
      <c r="I63" s="29"/>
      <c r="J63" s="92"/>
    </row>
    <row r="64" spans="1:10" s="20" customFormat="1" ht="15" customHeight="1" x14ac:dyDescent="0.3">
      <c r="A64" s="54">
        <v>55</v>
      </c>
      <c r="B64" s="90" t="s">
        <v>434</v>
      </c>
      <c r="C64" s="14" t="s">
        <v>28</v>
      </c>
      <c r="D64" s="15">
        <v>5000</v>
      </c>
      <c r="E64" s="15"/>
      <c r="F64" s="15"/>
      <c r="G64" s="91"/>
      <c r="H64" s="15">
        <f t="shared" si="0"/>
        <v>0</v>
      </c>
      <c r="I64" s="29"/>
      <c r="J64" s="92"/>
    </row>
    <row r="65" spans="1:10" s="20" customFormat="1" ht="15" customHeight="1" x14ac:dyDescent="0.3">
      <c r="A65" s="54">
        <v>56</v>
      </c>
      <c r="B65" s="90" t="s">
        <v>435</v>
      </c>
      <c r="C65" s="14" t="s">
        <v>60</v>
      </c>
      <c r="D65" s="15">
        <v>20000</v>
      </c>
      <c r="E65" s="15"/>
      <c r="F65" s="15"/>
      <c r="G65" s="91"/>
      <c r="H65" s="15">
        <f t="shared" si="0"/>
        <v>0</v>
      </c>
      <c r="I65" s="29"/>
      <c r="J65" s="92"/>
    </row>
    <row r="66" spans="1:10" s="20" customFormat="1" ht="15" customHeight="1" x14ac:dyDescent="0.3">
      <c r="A66" s="54">
        <v>57</v>
      </c>
      <c r="B66" s="90" t="s">
        <v>436</v>
      </c>
      <c r="C66" s="14" t="s">
        <v>73</v>
      </c>
      <c r="D66" s="15">
        <v>200</v>
      </c>
      <c r="E66" s="15"/>
      <c r="F66" s="15"/>
      <c r="G66" s="91"/>
      <c r="H66" s="15">
        <f t="shared" si="0"/>
        <v>0</v>
      </c>
      <c r="I66" s="29"/>
      <c r="J66" s="92"/>
    </row>
    <row r="67" spans="1:10" s="20" customFormat="1" ht="15" customHeight="1" x14ac:dyDescent="0.3">
      <c r="A67" s="54">
        <v>58</v>
      </c>
      <c r="B67" s="90" t="s">
        <v>437</v>
      </c>
      <c r="C67" s="14" t="s">
        <v>62</v>
      </c>
      <c r="D67" s="15">
        <v>200</v>
      </c>
      <c r="E67" s="15"/>
      <c r="F67" s="15"/>
      <c r="G67" s="91"/>
      <c r="H67" s="15">
        <f t="shared" si="0"/>
        <v>0</v>
      </c>
      <c r="I67" s="29"/>
      <c r="J67" s="92"/>
    </row>
    <row r="68" spans="1:10" s="20" customFormat="1" ht="15" customHeight="1" x14ac:dyDescent="0.3">
      <c r="A68" s="54">
        <v>59</v>
      </c>
      <c r="B68" s="90" t="s">
        <v>438</v>
      </c>
      <c r="C68" s="14" t="s">
        <v>28</v>
      </c>
      <c r="D68" s="15">
        <v>10000</v>
      </c>
      <c r="E68" s="15"/>
      <c r="F68" s="15"/>
      <c r="G68" s="91"/>
      <c r="H68" s="15">
        <f t="shared" si="0"/>
        <v>0</v>
      </c>
      <c r="I68" s="29"/>
      <c r="J68" s="92"/>
    </row>
    <row r="69" spans="1:10" s="20" customFormat="1" ht="15" customHeight="1" x14ac:dyDescent="0.3">
      <c r="A69" s="54">
        <v>60</v>
      </c>
      <c r="B69" s="90" t="s">
        <v>439</v>
      </c>
      <c r="C69" s="14" t="s">
        <v>73</v>
      </c>
      <c r="D69" s="15">
        <v>8000</v>
      </c>
      <c r="E69" s="15"/>
      <c r="F69" s="15"/>
      <c r="G69" s="91"/>
      <c r="H69" s="15">
        <f t="shared" si="0"/>
        <v>0</v>
      </c>
      <c r="I69" s="29"/>
      <c r="J69" s="92"/>
    </row>
    <row r="70" spans="1:10" s="20" customFormat="1" ht="15" customHeight="1" x14ac:dyDescent="0.3">
      <c r="A70" s="54">
        <v>61</v>
      </c>
      <c r="B70" s="90" t="s">
        <v>440</v>
      </c>
      <c r="C70" s="14" t="s">
        <v>73</v>
      </c>
      <c r="D70" s="15">
        <v>10000</v>
      </c>
      <c r="E70" s="15"/>
      <c r="F70" s="15"/>
      <c r="G70" s="91"/>
      <c r="H70" s="15">
        <f t="shared" si="0"/>
        <v>0</v>
      </c>
      <c r="I70" s="29"/>
      <c r="J70" s="92"/>
    </row>
    <row r="71" spans="1:10" s="65" customFormat="1" ht="15" customHeight="1" x14ac:dyDescent="0.3">
      <c r="A71" s="54">
        <v>62</v>
      </c>
      <c r="B71" s="90" t="s">
        <v>441</v>
      </c>
      <c r="C71" s="3" t="s">
        <v>60</v>
      </c>
      <c r="D71" s="4">
        <v>90000</v>
      </c>
      <c r="E71" s="4"/>
      <c r="F71" s="4"/>
      <c r="G71" s="93"/>
      <c r="H71" s="4">
        <f t="shared" si="0"/>
        <v>0</v>
      </c>
      <c r="I71" s="55"/>
      <c r="J71" s="56"/>
    </row>
    <row r="72" spans="1:10" s="20" customFormat="1" ht="15" customHeight="1" x14ac:dyDescent="0.3">
      <c r="A72" s="54">
        <v>63</v>
      </c>
      <c r="B72" s="90" t="s">
        <v>442</v>
      </c>
      <c r="C72" s="14" t="s">
        <v>60</v>
      </c>
      <c r="D72" s="15">
        <v>2000</v>
      </c>
      <c r="E72" s="15"/>
      <c r="F72" s="15"/>
      <c r="G72" s="91"/>
      <c r="H72" s="15">
        <f t="shared" si="0"/>
        <v>0</v>
      </c>
      <c r="I72" s="29"/>
      <c r="J72" s="92"/>
    </row>
    <row r="73" spans="1:10" s="20" customFormat="1" ht="15" customHeight="1" x14ac:dyDescent="0.3">
      <c r="A73" s="54">
        <v>64</v>
      </c>
      <c r="B73" s="90" t="s">
        <v>443</v>
      </c>
      <c r="C73" s="14" t="s">
        <v>73</v>
      </c>
      <c r="D73" s="15">
        <v>10000</v>
      </c>
      <c r="E73" s="15"/>
      <c r="F73" s="15"/>
      <c r="G73" s="91"/>
      <c r="H73" s="15">
        <f t="shared" si="0"/>
        <v>0</v>
      </c>
      <c r="I73" s="29"/>
      <c r="J73" s="92"/>
    </row>
    <row r="74" spans="1:10" s="20" customFormat="1" ht="15" customHeight="1" x14ac:dyDescent="0.3">
      <c r="A74" s="54">
        <v>65</v>
      </c>
      <c r="B74" s="90" t="s">
        <v>444</v>
      </c>
      <c r="C74" s="14" t="s">
        <v>73</v>
      </c>
      <c r="D74" s="15">
        <v>10000</v>
      </c>
      <c r="E74" s="15"/>
      <c r="F74" s="15"/>
      <c r="G74" s="91"/>
      <c r="H74" s="15">
        <f t="shared" si="0"/>
        <v>0</v>
      </c>
      <c r="I74" s="29"/>
      <c r="J74" s="92"/>
    </row>
    <row r="75" spans="1:10" s="20" customFormat="1" ht="15" customHeight="1" x14ac:dyDescent="0.3">
      <c r="A75" s="54">
        <v>66</v>
      </c>
      <c r="B75" s="90" t="s">
        <v>445</v>
      </c>
      <c r="C75" s="14" t="s">
        <v>73</v>
      </c>
      <c r="D75" s="15">
        <v>10000</v>
      </c>
      <c r="E75" s="15"/>
      <c r="F75" s="15"/>
      <c r="G75" s="91"/>
      <c r="H75" s="15">
        <f t="shared" ref="H75:H138" si="1">D75*G75</f>
        <v>0</v>
      </c>
      <c r="I75" s="29"/>
      <c r="J75" s="92"/>
    </row>
    <row r="76" spans="1:10" s="20" customFormat="1" ht="15" customHeight="1" x14ac:dyDescent="0.3">
      <c r="A76" s="54">
        <v>67</v>
      </c>
      <c r="B76" s="90" t="s">
        <v>446</v>
      </c>
      <c r="C76" s="14" t="s">
        <v>60</v>
      </c>
      <c r="D76" s="15">
        <v>20000</v>
      </c>
      <c r="E76" s="15"/>
      <c r="F76" s="15"/>
      <c r="G76" s="91"/>
      <c r="H76" s="15">
        <f t="shared" si="1"/>
        <v>0</v>
      </c>
      <c r="I76" s="29"/>
      <c r="J76" s="92"/>
    </row>
    <row r="77" spans="1:10" s="20" customFormat="1" ht="15" customHeight="1" x14ac:dyDescent="0.3">
      <c r="A77" s="54">
        <v>68</v>
      </c>
      <c r="B77" s="90" t="s">
        <v>447</v>
      </c>
      <c r="C77" s="14" t="s">
        <v>60</v>
      </c>
      <c r="D77" s="15">
        <v>20000</v>
      </c>
      <c r="E77" s="15"/>
      <c r="F77" s="15"/>
      <c r="G77" s="91"/>
      <c r="H77" s="15">
        <f t="shared" si="1"/>
        <v>0</v>
      </c>
      <c r="I77" s="29"/>
      <c r="J77" s="92"/>
    </row>
    <row r="78" spans="1:10" s="20" customFormat="1" ht="15" customHeight="1" x14ac:dyDescent="0.3">
      <c r="A78" s="54">
        <v>69</v>
      </c>
      <c r="B78" s="90" t="s">
        <v>448</v>
      </c>
      <c r="C78" s="14" t="s">
        <v>75</v>
      </c>
      <c r="D78" s="15">
        <v>4000</v>
      </c>
      <c r="E78" s="15"/>
      <c r="F78" s="15"/>
      <c r="G78" s="91"/>
      <c r="H78" s="15">
        <f t="shared" si="1"/>
        <v>0</v>
      </c>
      <c r="I78" s="29"/>
      <c r="J78" s="92"/>
    </row>
    <row r="79" spans="1:10" s="20" customFormat="1" ht="15" customHeight="1" x14ac:dyDescent="0.3">
      <c r="A79" s="54">
        <v>70</v>
      </c>
      <c r="B79" s="90" t="s">
        <v>449</v>
      </c>
      <c r="C79" s="14" t="s">
        <v>60</v>
      </c>
      <c r="D79" s="15">
        <v>6000</v>
      </c>
      <c r="E79" s="15"/>
      <c r="F79" s="15"/>
      <c r="G79" s="91"/>
      <c r="H79" s="15">
        <f t="shared" si="1"/>
        <v>0</v>
      </c>
      <c r="I79" s="29"/>
      <c r="J79" s="92"/>
    </row>
    <row r="80" spans="1:10" s="20" customFormat="1" ht="15" customHeight="1" x14ac:dyDescent="0.3">
      <c r="A80" s="54">
        <v>71</v>
      </c>
      <c r="B80" s="90" t="s">
        <v>450</v>
      </c>
      <c r="C80" s="14" t="s">
        <v>60</v>
      </c>
      <c r="D80" s="15">
        <v>10000</v>
      </c>
      <c r="E80" s="15"/>
      <c r="F80" s="15"/>
      <c r="G80" s="91"/>
      <c r="H80" s="15">
        <f t="shared" si="1"/>
        <v>0</v>
      </c>
      <c r="I80" s="29"/>
      <c r="J80" s="92"/>
    </row>
    <row r="81" spans="1:10" s="20" customFormat="1" ht="15" customHeight="1" x14ac:dyDescent="0.3">
      <c r="A81" s="54">
        <v>72</v>
      </c>
      <c r="B81" s="90" t="s">
        <v>451</v>
      </c>
      <c r="C81" s="14" t="s">
        <v>452</v>
      </c>
      <c r="D81" s="15">
        <v>10000</v>
      </c>
      <c r="E81" s="15"/>
      <c r="F81" s="15"/>
      <c r="G81" s="91"/>
      <c r="H81" s="15">
        <f t="shared" si="1"/>
        <v>0</v>
      </c>
      <c r="I81" s="29"/>
      <c r="J81" s="92"/>
    </row>
    <row r="82" spans="1:10" s="20" customFormat="1" ht="15" customHeight="1" x14ac:dyDescent="0.3">
      <c r="A82" s="54">
        <v>73</v>
      </c>
      <c r="B82" s="90" t="s">
        <v>453</v>
      </c>
      <c r="C82" s="14" t="s">
        <v>28</v>
      </c>
      <c r="D82" s="15">
        <v>20000</v>
      </c>
      <c r="E82" s="15"/>
      <c r="F82" s="15"/>
      <c r="G82" s="91"/>
      <c r="H82" s="15">
        <f t="shared" si="1"/>
        <v>0</v>
      </c>
      <c r="I82" s="29"/>
      <c r="J82" s="92"/>
    </row>
    <row r="83" spans="1:10" s="20" customFormat="1" ht="15" customHeight="1" x14ac:dyDescent="0.3">
      <c r="A83" s="54">
        <v>74</v>
      </c>
      <c r="B83" s="90" t="s">
        <v>454</v>
      </c>
      <c r="C83" s="14" t="s">
        <v>28</v>
      </c>
      <c r="D83" s="15">
        <v>60000</v>
      </c>
      <c r="E83" s="15"/>
      <c r="F83" s="15"/>
      <c r="G83" s="91"/>
      <c r="H83" s="15">
        <f t="shared" si="1"/>
        <v>0</v>
      </c>
      <c r="I83" s="29"/>
      <c r="J83" s="92"/>
    </row>
    <row r="84" spans="1:10" s="20" customFormat="1" ht="15" customHeight="1" x14ac:dyDescent="0.3">
      <c r="A84" s="54">
        <v>75</v>
      </c>
      <c r="B84" s="90" t="s">
        <v>455</v>
      </c>
      <c r="C84" s="14" t="s">
        <v>28</v>
      </c>
      <c r="D84" s="15">
        <v>220000</v>
      </c>
      <c r="E84" s="15"/>
      <c r="F84" s="15"/>
      <c r="G84" s="91"/>
      <c r="H84" s="15">
        <f t="shared" si="1"/>
        <v>0</v>
      </c>
      <c r="I84" s="29"/>
      <c r="J84" s="92"/>
    </row>
    <row r="85" spans="1:10" s="20" customFormat="1" ht="15" customHeight="1" x14ac:dyDescent="0.3">
      <c r="A85" s="54">
        <v>76</v>
      </c>
      <c r="B85" s="90" t="s">
        <v>456</v>
      </c>
      <c r="C85" s="14" t="s">
        <v>28</v>
      </c>
      <c r="D85" s="15">
        <v>200</v>
      </c>
      <c r="E85" s="15"/>
      <c r="F85" s="15"/>
      <c r="G85" s="91"/>
      <c r="H85" s="15">
        <f t="shared" si="1"/>
        <v>0</v>
      </c>
      <c r="I85" s="29"/>
      <c r="J85" s="92"/>
    </row>
    <row r="86" spans="1:10" s="20" customFormat="1" ht="15" customHeight="1" x14ac:dyDescent="0.3">
      <c r="A86" s="54">
        <v>77</v>
      </c>
      <c r="B86" s="90" t="s">
        <v>457</v>
      </c>
      <c r="C86" s="14" t="s">
        <v>28</v>
      </c>
      <c r="D86" s="15">
        <v>1000</v>
      </c>
      <c r="E86" s="15"/>
      <c r="F86" s="15"/>
      <c r="G86" s="91"/>
      <c r="H86" s="15">
        <f t="shared" si="1"/>
        <v>0</v>
      </c>
      <c r="I86" s="29"/>
      <c r="J86" s="92"/>
    </row>
    <row r="87" spans="1:10" s="20" customFormat="1" ht="15" customHeight="1" x14ac:dyDescent="0.3">
      <c r="A87" s="54">
        <v>78</v>
      </c>
      <c r="B87" s="90" t="s">
        <v>458</v>
      </c>
      <c r="C87" s="14" t="s">
        <v>28</v>
      </c>
      <c r="D87" s="15">
        <v>30000</v>
      </c>
      <c r="E87" s="15"/>
      <c r="F87" s="15"/>
      <c r="G87" s="91"/>
      <c r="H87" s="15">
        <f t="shared" si="1"/>
        <v>0</v>
      </c>
      <c r="I87" s="29"/>
      <c r="J87" s="92"/>
    </row>
    <row r="88" spans="1:10" s="20" customFormat="1" ht="15" customHeight="1" x14ac:dyDescent="0.3">
      <c r="A88" s="54">
        <v>79</v>
      </c>
      <c r="B88" s="90" t="s">
        <v>459</v>
      </c>
      <c r="C88" s="14" t="s">
        <v>28</v>
      </c>
      <c r="D88" s="15">
        <v>400</v>
      </c>
      <c r="E88" s="15"/>
      <c r="F88" s="15"/>
      <c r="G88" s="91"/>
      <c r="H88" s="15">
        <f t="shared" si="1"/>
        <v>0</v>
      </c>
      <c r="I88" s="29"/>
      <c r="J88" s="92"/>
    </row>
    <row r="89" spans="1:10" s="20" customFormat="1" ht="15" customHeight="1" x14ac:dyDescent="0.3">
      <c r="A89" s="54">
        <v>80</v>
      </c>
      <c r="B89" s="90" t="s">
        <v>460</v>
      </c>
      <c r="C89" s="14" t="s">
        <v>28</v>
      </c>
      <c r="D89" s="15">
        <v>30000</v>
      </c>
      <c r="E89" s="15"/>
      <c r="F89" s="15"/>
      <c r="G89" s="91"/>
      <c r="H89" s="15">
        <f t="shared" si="1"/>
        <v>0</v>
      </c>
      <c r="I89" s="29"/>
      <c r="J89" s="92"/>
    </row>
    <row r="90" spans="1:10" s="20" customFormat="1" ht="15" customHeight="1" x14ac:dyDescent="0.3">
      <c r="A90" s="54">
        <v>81</v>
      </c>
      <c r="B90" s="90" t="s">
        <v>461</v>
      </c>
      <c r="C90" s="14" t="s">
        <v>28</v>
      </c>
      <c r="D90" s="15">
        <v>1000</v>
      </c>
      <c r="E90" s="15"/>
      <c r="F90" s="15"/>
      <c r="G90" s="91"/>
      <c r="H90" s="15">
        <f t="shared" si="1"/>
        <v>0</v>
      </c>
      <c r="I90" s="29"/>
      <c r="J90" s="92"/>
    </row>
    <row r="91" spans="1:10" s="20" customFormat="1" ht="15" customHeight="1" x14ac:dyDescent="0.3">
      <c r="A91" s="54">
        <v>82</v>
      </c>
      <c r="B91" s="90" t="s">
        <v>462</v>
      </c>
      <c r="C91" s="14" t="s">
        <v>28</v>
      </c>
      <c r="D91" s="15">
        <v>400</v>
      </c>
      <c r="E91" s="15"/>
      <c r="F91" s="15"/>
      <c r="G91" s="91"/>
      <c r="H91" s="15">
        <f t="shared" si="1"/>
        <v>0</v>
      </c>
      <c r="I91" s="29"/>
      <c r="J91" s="92"/>
    </row>
    <row r="92" spans="1:10" s="20" customFormat="1" ht="15" customHeight="1" x14ac:dyDescent="0.3">
      <c r="A92" s="54">
        <v>83</v>
      </c>
      <c r="B92" s="90" t="s">
        <v>463</v>
      </c>
      <c r="C92" s="14" t="s">
        <v>28</v>
      </c>
      <c r="D92" s="15">
        <v>20000</v>
      </c>
      <c r="E92" s="15"/>
      <c r="F92" s="15"/>
      <c r="G92" s="91"/>
      <c r="H92" s="15">
        <f t="shared" si="1"/>
        <v>0</v>
      </c>
      <c r="I92" s="29"/>
      <c r="J92" s="92"/>
    </row>
    <row r="93" spans="1:10" s="20" customFormat="1" ht="15" customHeight="1" x14ac:dyDescent="0.3">
      <c r="A93" s="54">
        <v>84</v>
      </c>
      <c r="B93" s="90" t="s">
        <v>464</v>
      </c>
      <c r="C93" s="14" t="s">
        <v>6</v>
      </c>
      <c r="D93" s="15">
        <v>4000</v>
      </c>
      <c r="E93" s="15"/>
      <c r="F93" s="15"/>
      <c r="G93" s="91"/>
      <c r="H93" s="15">
        <f t="shared" si="1"/>
        <v>0</v>
      </c>
      <c r="I93" s="29"/>
      <c r="J93" s="92"/>
    </row>
    <row r="94" spans="1:10" s="20" customFormat="1" ht="15" customHeight="1" x14ac:dyDescent="0.3">
      <c r="A94" s="54">
        <v>85</v>
      </c>
      <c r="B94" s="90" t="s">
        <v>465</v>
      </c>
      <c r="C94" s="14" t="s">
        <v>243</v>
      </c>
      <c r="D94" s="15">
        <v>3000</v>
      </c>
      <c r="E94" s="15"/>
      <c r="F94" s="15"/>
      <c r="G94" s="91"/>
      <c r="H94" s="15">
        <f t="shared" si="1"/>
        <v>0</v>
      </c>
      <c r="I94" s="29"/>
      <c r="J94" s="92"/>
    </row>
    <row r="95" spans="1:10" s="20" customFormat="1" ht="15" customHeight="1" x14ac:dyDescent="0.3">
      <c r="A95" s="54">
        <v>86</v>
      </c>
      <c r="B95" s="90" t="s">
        <v>466</v>
      </c>
      <c r="C95" s="14" t="s">
        <v>243</v>
      </c>
      <c r="D95" s="15">
        <v>3000</v>
      </c>
      <c r="E95" s="15"/>
      <c r="F95" s="15"/>
      <c r="G95" s="91"/>
      <c r="H95" s="15">
        <f t="shared" si="1"/>
        <v>0</v>
      </c>
      <c r="I95" s="29"/>
      <c r="J95" s="92"/>
    </row>
    <row r="96" spans="1:10" s="20" customFormat="1" ht="15" customHeight="1" x14ac:dyDescent="0.3">
      <c r="A96" s="54">
        <v>87</v>
      </c>
      <c r="B96" s="90" t="s">
        <v>467</v>
      </c>
      <c r="C96" s="14" t="s">
        <v>243</v>
      </c>
      <c r="D96" s="15">
        <v>3000</v>
      </c>
      <c r="E96" s="15"/>
      <c r="F96" s="15"/>
      <c r="G96" s="91"/>
      <c r="H96" s="15">
        <f t="shared" si="1"/>
        <v>0</v>
      </c>
      <c r="I96" s="29"/>
      <c r="J96" s="92"/>
    </row>
    <row r="97" spans="1:10" s="20" customFormat="1" ht="15" customHeight="1" x14ac:dyDescent="0.3">
      <c r="A97" s="54">
        <v>88</v>
      </c>
      <c r="B97" s="90" t="s">
        <v>468</v>
      </c>
      <c r="C97" s="14" t="s">
        <v>28</v>
      </c>
      <c r="D97" s="15">
        <v>4000</v>
      </c>
      <c r="E97" s="15"/>
      <c r="F97" s="15"/>
      <c r="G97" s="91"/>
      <c r="H97" s="15">
        <f t="shared" si="1"/>
        <v>0</v>
      </c>
      <c r="I97" s="29"/>
      <c r="J97" s="92"/>
    </row>
    <row r="98" spans="1:10" s="20" customFormat="1" ht="15" customHeight="1" x14ac:dyDescent="0.3">
      <c r="A98" s="54">
        <v>89</v>
      </c>
      <c r="B98" s="90" t="s">
        <v>469</v>
      </c>
      <c r="C98" s="14" t="s">
        <v>60</v>
      </c>
      <c r="D98" s="15">
        <v>2000</v>
      </c>
      <c r="E98" s="15"/>
      <c r="F98" s="15"/>
      <c r="G98" s="91"/>
      <c r="H98" s="15">
        <f t="shared" si="1"/>
        <v>0</v>
      </c>
      <c r="I98" s="29"/>
      <c r="J98" s="92"/>
    </row>
    <row r="99" spans="1:10" s="20" customFormat="1" ht="15" customHeight="1" x14ac:dyDescent="0.3">
      <c r="A99" s="54">
        <v>90</v>
      </c>
      <c r="B99" s="90" t="s">
        <v>470</v>
      </c>
      <c r="C99" s="14" t="s">
        <v>60</v>
      </c>
      <c r="D99" s="15">
        <v>1000</v>
      </c>
      <c r="E99" s="15"/>
      <c r="F99" s="15"/>
      <c r="G99" s="91"/>
      <c r="H99" s="15">
        <f t="shared" si="1"/>
        <v>0</v>
      </c>
      <c r="I99" s="29"/>
      <c r="J99" s="92"/>
    </row>
    <row r="100" spans="1:10" s="20" customFormat="1" ht="15" customHeight="1" x14ac:dyDescent="0.3">
      <c r="A100" s="54">
        <v>91</v>
      </c>
      <c r="B100" s="90" t="s">
        <v>471</v>
      </c>
      <c r="C100" s="14" t="s">
        <v>28</v>
      </c>
      <c r="D100" s="15">
        <v>2000</v>
      </c>
      <c r="E100" s="15"/>
      <c r="F100" s="15"/>
      <c r="G100" s="91"/>
      <c r="H100" s="15">
        <f t="shared" si="1"/>
        <v>0</v>
      </c>
      <c r="I100" s="29"/>
      <c r="J100" s="92"/>
    </row>
    <row r="101" spans="1:10" s="20" customFormat="1" ht="15" customHeight="1" x14ac:dyDescent="0.3">
      <c r="A101" s="54">
        <v>92</v>
      </c>
      <c r="B101" s="90" t="s">
        <v>472</v>
      </c>
      <c r="C101" s="14" t="s">
        <v>75</v>
      </c>
      <c r="D101" s="15">
        <v>2000</v>
      </c>
      <c r="E101" s="15"/>
      <c r="F101" s="15"/>
      <c r="G101" s="91"/>
      <c r="H101" s="15">
        <f t="shared" si="1"/>
        <v>0</v>
      </c>
      <c r="I101" s="29"/>
      <c r="J101" s="92"/>
    </row>
    <row r="102" spans="1:10" s="20" customFormat="1" ht="15" customHeight="1" x14ac:dyDescent="0.3">
      <c r="A102" s="54">
        <v>93</v>
      </c>
      <c r="B102" s="90" t="s">
        <v>473</v>
      </c>
      <c r="C102" s="14" t="s">
        <v>28</v>
      </c>
      <c r="D102" s="15">
        <v>40000</v>
      </c>
      <c r="E102" s="15"/>
      <c r="F102" s="15"/>
      <c r="G102" s="91"/>
      <c r="H102" s="15">
        <f t="shared" si="1"/>
        <v>0</v>
      </c>
      <c r="I102" s="29"/>
      <c r="J102" s="92"/>
    </row>
    <row r="103" spans="1:10" s="20" customFormat="1" ht="15" customHeight="1" x14ac:dyDescent="0.3">
      <c r="A103" s="54">
        <v>94</v>
      </c>
      <c r="B103" s="90" t="s">
        <v>474</v>
      </c>
      <c r="C103" s="14" t="s">
        <v>62</v>
      </c>
      <c r="D103" s="15">
        <v>20000</v>
      </c>
      <c r="E103" s="15"/>
      <c r="F103" s="15"/>
      <c r="G103" s="91"/>
      <c r="H103" s="15">
        <f t="shared" si="1"/>
        <v>0</v>
      </c>
      <c r="I103" s="29"/>
      <c r="J103" s="92"/>
    </row>
    <row r="104" spans="1:10" s="20" customFormat="1" ht="15" customHeight="1" x14ac:dyDescent="0.3">
      <c r="A104" s="54">
        <v>95</v>
      </c>
      <c r="B104" s="90" t="s">
        <v>475</v>
      </c>
      <c r="C104" s="14" t="s">
        <v>28</v>
      </c>
      <c r="D104" s="15">
        <v>20000</v>
      </c>
      <c r="E104" s="15"/>
      <c r="F104" s="15"/>
      <c r="G104" s="91"/>
      <c r="H104" s="15">
        <f t="shared" si="1"/>
        <v>0</v>
      </c>
      <c r="I104" s="29"/>
      <c r="J104" s="92"/>
    </row>
    <row r="105" spans="1:10" s="20" customFormat="1" ht="15" customHeight="1" x14ac:dyDescent="0.3">
      <c r="A105" s="54">
        <v>96</v>
      </c>
      <c r="B105" s="90" t="s">
        <v>476</v>
      </c>
      <c r="C105" s="14" t="s">
        <v>28</v>
      </c>
      <c r="D105" s="15">
        <v>2000</v>
      </c>
      <c r="E105" s="15"/>
      <c r="F105" s="15"/>
      <c r="G105" s="91"/>
      <c r="H105" s="15">
        <f t="shared" si="1"/>
        <v>0</v>
      </c>
      <c r="I105" s="29"/>
      <c r="J105" s="92"/>
    </row>
    <row r="106" spans="1:10" s="20" customFormat="1" ht="15" customHeight="1" x14ac:dyDescent="0.3">
      <c r="A106" s="54">
        <v>97</v>
      </c>
      <c r="B106" s="90" t="s">
        <v>477</v>
      </c>
      <c r="C106" s="14" t="s">
        <v>28</v>
      </c>
      <c r="D106" s="15">
        <v>2000</v>
      </c>
      <c r="E106" s="15"/>
      <c r="F106" s="15"/>
      <c r="G106" s="91"/>
      <c r="H106" s="15">
        <f t="shared" si="1"/>
        <v>0</v>
      </c>
      <c r="I106" s="29"/>
      <c r="J106" s="92"/>
    </row>
    <row r="107" spans="1:10" s="20" customFormat="1" ht="15" customHeight="1" x14ac:dyDescent="0.3">
      <c r="A107" s="54">
        <v>98</v>
      </c>
      <c r="B107" s="90" t="s">
        <v>478</v>
      </c>
      <c r="C107" s="14" t="s">
        <v>28</v>
      </c>
      <c r="D107" s="15">
        <v>10000</v>
      </c>
      <c r="E107" s="15"/>
      <c r="F107" s="15"/>
      <c r="G107" s="91"/>
      <c r="H107" s="15">
        <f t="shared" si="1"/>
        <v>0</v>
      </c>
      <c r="I107" s="29"/>
      <c r="J107" s="92"/>
    </row>
    <row r="108" spans="1:10" s="20" customFormat="1" ht="15" customHeight="1" x14ac:dyDescent="0.3">
      <c r="A108" s="54">
        <v>99</v>
      </c>
      <c r="B108" s="90" t="s">
        <v>479</v>
      </c>
      <c r="C108" s="14" t="s">
        <v>28</v>
      </c>
      <c r="D108" s="15">
        <v>2000</v>
      </c>
      <c r="E108" s="15"/>
      <c r="F108" s="15"/>
      <c r="G108" s="91"/>
      <c r="H108" s="15">
        <f t="shared" si="1"/>
        <v>0</v>
      </c>
      <c r="I108" s="29"/>
      <c r="J108" s="92"/>
    </row>
    <row r="109" spans="1:10" s="20" customFormat="1" ht="15" customHeight="1" x14ac:dyDescent="0.3">
      <c r="A109" s="54">
        <v>100</v>
      </c>
      <c r="B109" s="90" t="s">
        <v>480</v>
      </c>
      <c r="C109" s="14" t="s">
        <v>28</v>
      </c>
      <c r="D109" s="15">
        <v>10000</v>
      </c>
      <c r="E109" s="15"/>
      <c r="F109" s="15"/>
      <c r="G109" s="91"/>
      <c r="H109" s="15">
        <f t="shared" si="1"/>
        <v>0</v>
      </c>
      <c r="I109" s="29"/>
      <c r="J109" s="92"/>
    </row>
    <row r="110" spans="1:10" s="20" customFormat="1" ht="15" customHeight="1" x14ac:dyDescent="0.3">
      <c r="A110" s="54">
        <v>101</v>
      </c>
      <c r="B110" s="90" t="s">
        <v>481</v>
      </c>
      <c r="C110" s="14" t="s">
        <v>28</v>
      </c>
      <c r="D110" s="15">
        <v>6000</v>
      </c>
      <c r="E110" s="15"/>
      <c r="F110" s="15"/>
      <c r="G110" s="91"/>
      <c r="H110" s="15">
        <f t="shared" si="1"/>
        <v>0</v>
      </c>
      <c r="I110" s="29"/>
      <c r="J110" s="92"/>
    </row>
    <row r="111" spans="1:10" s="20" customFormat="1" ht="15" customHeight="1" x14ac:dyDescent="0.3">
      <c r="A111" s="54">
        <v>102</v>
      </c>
      <c r="B111" s="90" t="s">
        <v>482</v>
      </c>
      <c r="C111" s="14" t="s">
        <v>28</v>
      </c>
      <c r="D111" s="15">
        <v>800</v>
      </c>
      <c r="E111" s="15"/>
      <c r="F111" s="15"/>
      <c r="G111" s="91"/>
      <c r="H111" s="15">
        <f t="shared" si="1"/>
        <v>0</v>
      </c>
      <c r="I111" s="29"/>
      <c r="J111" s="92"/>
    </row>
    <row r="112" spans="1:10" s="20" customFormat="1" ht="15" customHeight="1" x14ac:dyDescent="0.3">
      <c r="A112" s="54">
        <v>103</v>
      </c>
      <c r="B112" s="90" t="s">
        <v>483</v>
      </c>
      <c r="C112" s="14" t="s">
        <v>243</v>
      </c>
      <c r="D112" s="15">
        <v>1200</v>
      </c>
      <c r="E112" s="15"/>
      <c r="F112" s="15"/>
      <c r="G112" s="91"/>
      <c r="H112" s="15">
        <f t="shared" si="1"/>
        <v>0</v>
      </c>
      <c r="I112" s="29"/>
      <c r="J112" s="92"/>
    </row>
    <row r="113" spans="1:10" s="20" customFormat="1" ht="15" customHeight="1" x14ac:dyDescent="0.3">
      <c r="A113" s="54">
        <v>104</v>
      </c>
      <c r="B113" s="90" t="s">
        <v>484</v>
      </c>
      <c r="C113" s="14" t="s">
        <v>28</v>
      </c>
      <c r="D113" s="15">
        <v>20000</v>
      </c>
      <c r="E113" s="15"/>
      <c r="F113" s="15"/>
      <c r="G113" s="91"/>
      <c r="H113" s="15">
        <f t="shared" si="1"/>
        <v>0</v>
      </c>
      <c r="I113" s="29"/>
      <c r="J113" s="92"/>
    </row>
    <row r="114" spans="1:10" s="20" customFormat="1" ht="15" customHeight="1" x14ac:dyDescent="0.3">
      <c r="A114" s="54">
        <v>105</v>
      </c>
      <c r="B114" s="90" t="s">
        <v>485</v>
      </c>
      <c r="C114" s="14" t="s">
        <v>28</v>
      </c>
      <c r="D114" s="15">
        <v>2000</v>
      </c>
      <c r="E114" s="15"/>
      <c r="F114" s="15"/>
      <c r="G114" s="91"/>
      <c r="H114" s="15">
        <f t="shared" si="1"/>
        <v>0</v>
      </c>
      <c r="I114" s="29"/>
      <c r="J114" s="92"/>
    </row>
    <row r="115" spans="1:10" s="20" customFormat="1" ht="15" customHeight="1" x14ac:dyDescent="0.3">
      <c r="A115" s="54">
        <v>106</v>
      </c>
      <c r="B115" s="90" t="s">
        <v>486</v>
      </c>
      <c r="C115" s="14" t="s">
        <v>28</v>
      </c>
      <c r="D115" s="15">
        <v>20000</v>
      </c>
      <c r="E115" s="15"/>
      <c r="F115" s="15"/>
      <c r="G115" s="91"/>
      <c r="H115" s="15">
        <f t="shared" si="1"/>
        <v>0</v>
      </c>
      <c r="I115" s="29"/>
      <c r="J115" s="92"/>
    </row>
    <row r="116" spans="1:10" s="20" customFormat="1" ht="15" customHeight="1" x14ac:dyDescent="0.3">
      <c r="A116" s="54">
        <v>107</v>
      </c>
      <c r="B116" s="90" t="s">
        <v>487</v>
      </c>
      <c r="C116" s="14" t="s">
        <v>60</v>
      </c>
      <c r="D116" s="15">
        <v>400</v>
      </c>
      <c r="E116" s="15"/>
      <c r="F116" s="15"/>
      <c r="G116" s="91"/>
      <c r="H116" s="15">
        <f t="shared" si="1"/>
        <v>0</v>
      </c>
      <c r="I116" s="29"/>
      <c r="J116" s="92"/>
    </row>
    <row r="117" spans="1:10" s="20" customFormat="1" ht="15" customHeight="1" x14ac:dyDescent="0.3">
      <c r="A117" s="54">
        <v>108</v>
      </c>
      <c r="B117" s="90" t="s">
        <v>488</v>
      </c>
      <c r="C117" s="14" t="s">
        <v>60</v>
      </c>
      <c r="D117" s="15">
        <v>400</v>
      </c>
      <c r="E117" s="15"/>
      <c r="F117" s="15"/>
      <c r="G117" s="91"/>
      <c r="H117" s="15">
        <f t="shared" si="1"/>
        <v>0</v>
      </c>
      <c r="I117" s="29"/>
      <c r="J117" s="92"/>
    </row>
    <row r="118" spans="1:10" s="20" customFormat="1" ht="15" customHeight="1" x14ac:dyDescent="0.3">
      <c r="A118" s="54">
        <v>109</v>
      </c>
      <c r="B118" s="90" t="s">
        <v>489</v>
      </c>
      <c r="C118" s="14" t="s">
        <v>60</v>
      </c>
      <c r="D118" s="15">
        <v>400</v>
      </c>
      <c r="E118" s="15"/>
      <c r="F118" s="15"/>
      <c r="G118" s="91"/>
      <c r="H118" s="15">
        <f t="shared" si="1"/>
        <v>0</v>
      </c>
      <c r="I118" s="29"/>
      <c r="J118" s="92"/>
    </row>
    <row r="119" spans="1:10" s="20" customFormat="1" ht="15" customHeight="1" x14ac:dyDescent="0.3">
      <c r="A119" s="54">
        <v>110</v>
      </c>
      <c r="B119" s="90" t="s">
        <v>490</v>
      </c>
      <c r="C119" s="14" t="s">
        <v>60</v>
      </c>
      <c r="D119" s="15">
        <v>400</v>
      </c>
      <c r="E119" s="15"/>
      <c r="F119" s="15"/>
      <c r="G119" s="91"/>
      <c r="H119" s="15">
        <f t="shared" si="1"/>
        <v>0</v>
      </c>
      <c r="I119" s="29"/>
      <c r="J119" s="92"/>
    </row>
    <row r="120" spans="1:10" s="20" customFormat="1" ht="15" customHeight="1" x14ac:dyDescent="0.3">
      <c r="A120" s="54">
        <v>111</v>
      </c>
      <c r="B120" s="90" t="s">
        <v>491</v>
      </c>
      <c r="C120" s="14" t="s">
        <v>60</v>
      </c>
      <c r="D120" s="15">
        <v>400</v>
      </c>
      <c r="E120" s="15"/>
      <c r="F120" s="15"/>
      <c r="G120" s="91"/>
      <c r="H120" s="15">
        <f t="shared" si="1"/>
        <v>0</v>
      </c>
      <c r="I120" s="29"/>
      <c r="J120" s="92"/>
    </row>
    <row r="121" spans="1:10" s="20" customFormat="1" ht="15" customHeight="1" x14ac:dyDescent="0.3">
      <c r="A121" s="54">
        <v>112</v>
      </c>
      <c r="B121" s="90" t="s">
        <v>492</v>
      </c>
      <c r="C121" s="14" t="s">
        <v>60</v>
      </c>
      <c r="D121" s="15">
        <v>400</v>
      </c>
      <c r="E121" s="15"/>
      <c r="F121" s="15"/>
      <c r="G121" s="91"/>
      <c r="H121" s="15">
        <f t="shared" si="1"/>
        <v>0</v>
      </c>
      <c r="I121" s="29"/>
      <c r="J121" s="92"/>
    </row>
    <row r="122" spans="1:10" s="20" customFormat="1" ht="15" customHeight="1" x14ac:dyDescent="0.3">
      <c r="A122" s="54">
        <v>113</v>
      </c>
      <c r="B122" s="90" t="s">
        <v>493</v>
      </c>
      <c r="C122" s="14" t="s">
        <v>60</v>
      </c>
      <c r="D122" s="15">
        <v>400</v>
      </c>
      <c r="E122" s="15"/>
      <c r="F122" s="15"/>
      <c r="G122" s="91"/>
      <c r="H122" s="15">
        <f t="shared" si="1"/>
        <v>0</v>
      </c>
      <c r="I122" s="29"/>
      <c r="J122" s="92"/>
    </row>
    <row r="123" spans="1:10" s="20" customFormat="1" ht="15" customHeight="1" x14ac:dyDescent="0.3">
      <c r="A123" s="54">
        <v>114</v>
      </c>
      <c r="B123" s="90" t="s">
        <v>494</v>
      </c>
      <c r="C123" s="14" t="s">
        <v>60</v>
      </c>
      <c r="D123" s="15">
        <v>400</v>
      </c>
      <c r="E123" s="15"/>
      <c r="F123" s="15"/>
      <c r="G123" s="91"/>
      <c r="H123" s="15">
        <f t="shared" si="1"/>
        <v>0</v>
      </c>
      <c r="I123" s="29"/>
      <c r="J123" s="92"/>
    </row>
    <row r="124" spans="1:10" s="20" customFormat="1" ht="15" customHeight="1" x14ac:dyDescent="0.3">
      <c r="A124" s="54">
        <v>115</v>
      </c>
      <c r="B124" s="90" t="s">
        <v>495</v>
      </c>
      <c r="C124" s="14" t="s">
        <v>60</v>
      </c>
      <c r="D124" s="15">
        <v>400</v>
      </c>
      <c r="E124" s="15"/>
      <c r="F124" s="15"/>
      <c r="G124" s="91"/>
      <c r="H124" s="15">
        <f t="shared" si="1"/>
        <v>0</v>
      </c>
      <c r="I124" s="29"/>
      <c r="J124" s="92"/>
    </row>
    <row r="125" spans="1:10" s="20" customFormat="1" ht="15" customHeight="1" x14ac:dyDescent="0.3">
      <c r="A125" s="54">
        <v>116</v>
      </c>
      <c r="B125" s="90" t="s">
        <v>496</v>
      </c>
      <c r="C125" s="14" t="s">
        <v>60</v>
      </c>
      <c r="D125" s="15">
        <v>400</v>
      </c>
      <c r="E125" s="15"/>
      <c r="F125" s="15"/>
      <c r="G125" s="91"/>
      <c r="H125" s="15">
        <f t="shared" si="1"/>
        <v>0</v>
      </c>
      <c r="I125" s="29"/>
      <c r="J125" s="92"/>
    </row>
    <row r="126" spans="1:10" s="20" customFormat="1" ht="15" customHeight="1" x14ac:dyDescent="0.3">
      <c r="A126" s="54">
        <v>117</v>
      </c>
      <c r="B126" s="90" t="s">
        <v>497</v>
      </c>
      <c r="C126" s="14" t="s">
        <v>60</v>
      </c>
      <c r="D126" s="15">
        <v>1000</v>
      </c>
      <c r="E126" s="15"/>
      <c r="F126" s="15"/>
      <c r="G126" s="91"/>
      <c r="H126" s="15">
        <f t="shared" si="1"/>
        <v>0</v>
      </c>
      <c r="I126" s="29"/>
      <c r="J126" s="92"/>
    </row>
    <row r="127" spans="1:10" s="20" customFormat="1" ht="15" customHeight="1" x14ac:dyDescent="0.3">
      <c r="A127" s="54">
        <v>118</v>
      </c>
      <c r="B127" s="90" t="s">
        <v>498</v>
      </c>
      <c r="C127" s="14" t="s">
        <v>60</v>
      </c>
      <c r="D127" s="15">
        <v>800</v>
      </c>
      <c r="E127" s="15"/>
      <c r="F127" s="15"/>
      <c r="G127" s="91"/>
      <c r="H127" s="15">
        <f t="shared" si="1"/>
        <v>0</v>
      </c>
      <c r="I127" s="29"/>
      <c r="J127" s="92"/>
    </row>
    <row r="128" spans="1:10" s="20" customFormat="1" ht="15" customHeight="1" x14ac:dyDescent="0.3">
      <c r="A128" s="54">
        <v>119</v>
      </c>
      <c r="B128" s="90" t="s">
        <v>499</v>
      </c>
      <c r="C128" s="14" t="s">
        <v>73</v>
      </c>
      <c r="D128" s="15">
        <v>600</v>
      </c>
      <c r="E128" s="15"/>
      <c r="F128" s="15"/>
      <c r="G128" s="91"/>
      <c r="H128" s="15">
        <f t="shared" si="1"/>
        <v>0</v>
      </c>
      <c r="I128" s="29"/>
      <c r="J128" s="92"/>
    </row>
    <row r="129" spans="1:10" s="20" customFormat="1" ht="15" customHeight="1" x14ac:dyDescent="0.3">
      <c r="A129" s="54">
        <v>120</v>
      </c>
      <c r="B129" s="90" t="s">
        <v>500</v>
      </c>
      <c r="C129" s="14" t="s">
        <v>28</v>
      </c>
      <c r="D129" s="15">
        <v>4000</v>
      </c>
      <c r="E129" s="15"/>
      <c r="F129" s="15"/>
      <c r="G129" s="91"/>
      <c r="H129" s="15">
        <f t="shared" si="1"/>
        <v>0</v>
      </c>
      <c r="I129" s="29"/>
      <c r="J129" s="92"/>
    </row>
    <row r="130" spans="1:10" s="20" customFormat="1" ht="15" customHeight="1" x14ac:dyDescent="0.3">
      <c r="A130" s="54">
        <v>121</v>
      </c>
      <c r="B130" s="90" t="s">
        <v>501</v>
      </c>
      <c r="C130" s="14" t="s">
        <v>28</v>
      </c>
      <c r="D130" s="15">
        <v>6000</v>
      </c>
      <c r="E130" s="15"/>
      <c r="F130" s="15"/>
      <c r="G130" s="91"/>
      <c r="H130" s="15">
        <f t="shared" si="1"/>
        <v>0</v>
      </c>
      <c r="I130" s="29"/>
      <c r="J130" s="92"/>
    </row>
    <row r="131" spans="1:10" s="20" customFormat="1" ht="15" customHeight="1" x14ac:dyDescent="0.3">
      <c r="A131" s="54">
        <v>122</v>
      </c>
      <c r="B131" s="90" t="s">
        <v>502</v>
      </c>
      <c r="C131" s="14" t="s">
        <v>73</v>
      </c>
      <c r="D131" s="15">
        <v>2000</v>
      </c>
      <c r="E131" s="15"/>
      <c r="F131" s="15"/>
      <c r="G131" s="91"/>
      <c r="H131" s="15">
        <f t="shared" si="1"/>
        <v>0</v>
      </c>
      <c r="I131" s="29"/>
      <c r="J131" s="92"/>
    </row>
    <row r="132" spans="1:10" s="20" customFormat="1" ht="15" customHeight="1" x14ac:dyDescent="0.3">
      <c r="A132" s="54">
        <v>123</v>
      </c>
      <c r="B132" s="90" t="s">
        <v>503</v>
      </c>
      <c r="C132" s="14"/>
      <c r="D132" s="15"/>
      <c r="E132" s="15"/>
      <c r="F132" s="15"/>
      <c r="G132" s="91"/>
      <c r="H132" s="15">
        <f t="shared" si="1"/>
        <v>0</v>
      </c>
      <c r="I132" s="29"/>
      <c r="J132" s="92"/>
    </row>
    <row r="133" spans="1:10" s="20" customFormat="1" ht="15" customHeight="1" x14ac:dyDescent="0.3">
      <c r="A133" s="54">
        <v>124</v>
      </c>
      <c r="B133" s="90" t="s">
        <v>504</v>
      </c>
      <c r="C133" s="14" t="s">
        <v>60</v>
      </c>
      <c r="D133" s="15">
        <v>10000</v>
      </c>
      <c r="E133" s="15"/>
      <c r="F133" s="15"/>
      <c r="G133" s="91"/>
      <c r="H133" s="15">
        <f t="shared" si="1"/>
        <v>0</v>
      </c>
      <c r="I133" s="29"/>
      <c r="J133" s="92"/>
    </row>
    <row r="134" spans="1:10" s="20" customFormat="1" ht="15" customHeight="1" x14ac:dyDescent="0.3">
      <c r="A134" s="54">
        <v>125</v>
      </c>
      <c r="B134" s="90" t="s">
        <v>505</v>
      </c>
      <c r="C134" s="14" t="s">
        <v>28</v>
      </c>
      <c r="D134" s="15">
        <v>6000</v>
      </c>
      <c r="E134" s="15"/>
      <c r="F134" s="15"/>
      <c r="G134" s="91"/>
      <c r="H134" s="15">
        <f t="shared" si="1"/>
        <v>0</v>
      </c>
      <c r="I134" s="29"/>
      <c r="J134" s="92"/>
    </row>
    <row r="135" spans="1:10" s="20" customFormat="1" ht="15" customHeight="1" x14ac:dyDescent="0.3">
      <c r="A135" s="54">
        <v>126</v>
      </c>
      <c r="B135" s="90" t="s">
        <v>506</v>
      </c>
      <c r="C135" s="14" t="s">
        <v>243</v>
      </c>
      <c r="D135" s="15">
        <v>4000</v>
      </c>
      <c r="E135" s="15"/>
      <c r="F135" s="15"/>
      <c r="G135" s="94"/>
      <c r="H135" s="15">
        <f t="shared" si="1"/>
        <v>0</v>
      </c>
      <c r="I135" s="29"/>
      <c r="J135" s="92"/>
    </row>
    <row r="136" spans="1:10" s="20" customFormat="1" ht="15" customHeight="1" x14ac:dyDescent="0.3">
      <c r="A136" s="54">
        <v>127</v>
      </c>
      <c r="B136" s="90" t="s">
        <v>507</v>
      </c>
      <c r="C136" s="14" t="s">
        <v>243</v>
      </c>
      <c r="D136" s="15">
        <v>6000</v>
      </c>
      <c r="E136" s="15"/>
      <c r="F136" s="15"/>
      <c r="G136" s="91"/>
      <c r="H136" s="15">
        <f t="shared" si="1"/>
        <v>0</v>
      </c>
      <c r="I136" s="29"/>
      <c r="J136" s="92"/>
    </row>
    <row r="137" spans="1:10" s="20" customFormat="1" ht="15" customHeight="1" x14ac:dyDescent="0.3">
      <c r="A137" s="54">
        <v>128</v>
      </c>
      <c r="B137" s="90" t="s">
        <v>508</v>
      </c>
      <c r="C137" s="14" t="s">
        <v>243</v>
      </c>
      <c r="D137" s="15">
        <v>10000</v>
      </c>
      <c r="E137" s="15"/>
      <c r="F137" s="15"/>
      <c r="G137" s="91"/>
      <c r="H137" s="15">
        <f t="shared" si="1"/>
        <v>0</v>
      </c>
      <c r="I137" s="29"/>
      <c r="J137" s="92"/>
    </row>
    <row r="138" spans="1:10" s="20" customFormat="1" ht="15" customHeight="1" x14ac:dyDescent="0.3">
      <c r="A138" s="54">
        <v>129</v>
      </c>
      <c r="B138" s="90" t="s">
        <v>509</v>
      </c>
      <c r="C138" s="14" t="s">
        <v>62</v>
      </c>
      <c r="D138" s="15">
        <v>200</v>
      </c>
      <c r="E138" s="15"/>
      <c r="F138" s="15"/>
      <c r="G138" s="91"/>
      <c r="H138" s="15">
        <f t="shared" si="1"/>
        <v>0</v>
      </c>
      <c r="I138" s="29"/>
      <c r="J138" s="92"/>
    </row>
    <row r="139" spans="1:10" s="20" customFormat="1" ht="15" customHeight="1" x14ac:dyDescent="0.3">
      <c r="A139" s="54">
        <v>130</v>
      </c>
      <c r="B139" s="90" t="s">
        <v>510</v>
      </c>
      <c r="C139" s="14" t="s">
        <v>28</v>
      </c>
      <c r="D139" s="15">
        <v>8000</v>
      </c>
      <c r="E139" s="15"/>
      <c r="F139" s="15"/>
      <c r="G139" s="91"/>
      <c r="H139" s="15">
        <f t="shared" ref="H139:H157" si="2">D139*G139</f>
        <v>0</v>
      </c>
      <c r="I139" s="29"/>
      <c r="J139" s="92"/>
    </row>
    <row r="140" spans="1:10" s="20" customFormat="1" ht="15" customHeight="1" x14ac:dyDescent="0.3">
      <c r="A140" s="54">
        <v>131</v>
      </c>
      <c r="B140" s="90" t="s">
        <v>511</v>
      </c>
      <c r="C140" s="14" t="s">
        <v>28</v>
      </c>
      <c r="D140" s="15">
        <v>8000</v>
      </c>
      <c r="E140" s="15"/>
      <c r="F140" s="15"/>
      <c r="G140" s="91"/>
      <c r="H140" s="15">
        <f t="shared" si="2"/>
        <v>0</v>
      </c>
      <c r="I140" s="29"/>
      <c r="J140" s="92"/>
    </row>
    <row r="141" spans="1:10" s="20" customFormat="1" ht="15" customHeight="1" x14ac:dyDescent="0.3">
      <c r="A141" s="54">
        <v>132</v>
      </c>
      <c r="B141" s="90" t="s">
        <v>512</v>
      </c>
      <c r="C141" s="14" t="s">
        <v>28</v>
      </c>
      <c r="D141" s="15">
        <v>40000</v>
      </c>
      <c r="E141" s="15"/>
      <c r="F141" s="15"/>
      <c r="G141" s="91"/>
      <c r="H141" s="15">
        <f t="shared" si="2"/>
        <v>0</v>
      </c>
      <c r="I141" s="29"/>
      <c r="J141" s="92"/>
    </row>
    <row r="142" spans="1:10" s="20" customFormat="1" ht="15" customHeight="1" x14ac:dyDescent="0.3">
      <c r="A142" s="54">
        <v>133</v>
      </c>
      <c r="B142" s="90" t="s">
        <v>513</v>
      </c>
      <c r="C142" s="3" t="s">
        <v>60</v>
      </c>
      <c r="D142" s="15">
        <v>100</v>
      </c>
      <c r="E142" s="15"/>
      <c r="F142" s="15"/>
      <c r="G142" s="91"/>
      <c r="H142" s="15">
        <f t="shared" si="2"/>
        <v>0</v>
      </c>
      <c r="I142" s="29"/>
      <c r="J142" s="92"/>
    </row>
    <row r="143" spans="1:10" s="20" customFormat="1" ht="15" customHeight="1" x14ac:dyDescent="0.3">
      <c r="A143" s="54">
        <v>134</v>
      </c>
      <c r="B143" s="90" t="s">
        <v>514</v>
      </c>
      <c r="C143" s="3" t="s">
        <v>60</v>
      </c>
      <c r="D143" s="15">
        <v>100</v>
      </c>
      <c r="E143" s="15"/>
      <c r="F143" s="15"/>
      <c r="G143" s="91"/>
      <c r="H143" s="15">
        <f t="shared" si="2"/>
        <v>0</v>
      </c>
      <c r="I143" s="29"/>
      <c r="J143" s="92"/>
    </row>
    <row r="144" spans="1:10" s="20" customFormat="1" ht="15" customHeight="1" x14ac:dyDescent="0.3">
      <c r="A144" s="54">
        <v>135</v>
      </c>
      <c r="B144" s="90" t="s">
        <v>515</v>
      </c>
      <c r="C144" s="3" t="s">
        <v>60</v>
      </c>
      <c r="D144" s="15">
        <v>100</v>
      </c>
      <c r="E144" s="15"/>
      <c r="F144" s="15"/>
      <c r="G144" s="91"/>
      <c r="H144" s="15">
        <f t="shared" si="2"/>
        <v>0</v>
      </c>
      <c r="I144" s="29"/>
      <c r="J144" s="92"/>
    </row>
    <row r="145" spans="1:10" s="20" customFormat="1" ht="15" customHeight="1" x14ac:dyDescent="0.3">
      <c r="A145" s="54">
        <v>136</v>
      </c>
      <c r="B145" s="90" t="s">
        <v>515</v>
      </c>
      <c r="C145" s="3" t="s">
        <v>60</v>
      </c>
      <c r="D145" s="15">
        <v>100</v>
      </c>
      <c r="E145" s="15"/>
      <c r="F145" s="15"/>
      <c r="G145" s="91"/>
      <c r="H145" s="15">
        <f t="shared" si="2"/>
        <v>0</v>
      </c>
      <c r="I145" s="29"/>
      <c r="J145" s="92"/>
    </row>
    <row r="146" spans="1:10" s="20" customFormat="1" ht="15" customHeight="1" x14ac:dyDescent="0.3">
      <c r="A146" s="54">
        <v>137</v>
      </c>
      <c r="B146" s="90" t="s">
        <v>516</v>
      </c>
      <c r="C146" s="3" t="s">
        <v>60</v>
      </c>
      <c r="D146" s="15">
        <v>100</v>
      </c>
      <c r="E146" s="15"/>
      <c r="F146" s="15"/>
      <c r="G146" s="91"/>
      <c r="H146" s="15">
        <f t="shared" si="2"/>
        <v>0</v>
      </c>
      <c r="I146" s="29"/>
      <c r="J146" s="92"/>
    </row>
    <row r="147" spans="1:10" s="20" customFormat="1" ht="15" customHeight="1" x14ac:dyDescent="0.3">
      <c r="A147" s="54">
        <v>138</v>
      </c>
      <c r="B147" s="90" t="s">
        <v>517</v>
      </c>
      <c r="C147" s="3" t="s">
        <v>60</v>
      </c>
      <c r="D147" s="15">
        <v>100</v>
      </c>
      <c r="E147" s="15"/>
      <c r="F147" s="15"/>
      <c r="G147" s="91"/>
      <c r="H147" s="15">
        <f t="shared" si="2"/>
        <v>0</v>
      </c>
      <c r="I147" s="29"/>
      <c r="J147" s="92"/>
    </row>
    <row r="148" spans="1:10" s="20" customFormat="1" ht="15" customHeight="1" x14ac:dyDescent="0.3">
      <c r="A148" s="54">
        <v>139</v>
      </c>
      <c r="B148" s="90" t="s">
        <v>518</v>
      </c>
      <c r="C148" s="3" t="s">
        <v>60</v>
      </c>
      <c r="D148" s="15">
        <v>100</v>
      </c>
      <c r="E148" s="15"/>
      <c r="F148" s="15"/>
      <c r="G148" s="91"/>
      <c r="H148" s="15">
        <f t="shared" si="2"/>
        <v>0</v>
      </c>
      <c r="I148" s="29"/>
      <c r="J148" s="92"/>
    </row>
    <row r="149" spans="1:10" s="20" customFormat="1" ht="15" customHeight="1" x14ac:dyDescent="0.3">
      <c r="A149" s="54">
        <v>140</v>
      </c>
      <c r="B149" s="90" t="s">
        <v>518</v>
      </c>
      <c r="C149" s="3" t="s">
        <v>60</v>
      </c>
      <c r="D149" s="15">
        <v>100</v>
      </c>
      <c r="E149" s="15"/>
      <c r="F149" s="15"/>
      <c r="G149" s="91"/>
      <c r="H149" s="15">
        <f t="shared" si="2"/>
        <v>0</v>
      </c>
      <c r="I149" s="29"/>
      <c r="J149" s="92"/>
    </row>
    <row r="150" spans="1:10" s="20" customFormat="1" ht="15" customHeight="1" x14ac:dyDescent="0.3">
      <c r="A150" s="54">
        <v>141</v>
      </c>
      <c r="B150" s="90" t="s">
        <v>519</v>
      </c>
      <c r="C150" s="3" t="s">
        <v>60</v>
      </c>
      <c r="D150" s="15">
        <v>100</v>
      </c>
      <c r="E150" s="15"/>
      <c r="F150" s="15"/>
      <c r="G150" s="91"/>
      <c r="H150" s="15">
        <f t="shared" si="2"/>
        <v>0</v>
      </c>
      <c r="I150" s="29"/>
      <c r="J150" s="92"/>
    </row>
    <row r="151" spans="1:10" s="20" customFormat="1" ht="15" customHeight="1" x14ac:dyDescent="0.3">
      <c r="A151" s="54">
        <v>142</v>
      </c>
      <c r="B151" s="90" t="s">
        <v>520</v>
      </c>
      <c r="C151" s="3" t="s">
        <v>60</v>
      </c>
      <c r="D151" s="15">
        <v>100</v>
      </c>
      <c r="E151" s="15"/>
      <c r="F151" s="15"/>
      <c r="G151" s="91"/>
      <c r="H151" s="15">
        <f t="shared" si="2"/>
        <v>0</v>
      </c>
      <c r="I151" s="29"/>
      <c r="J151" s="92"/>
    </row>
    <row r="152" spans="1:10" s="20" customFormat="1" ht="15" customHeight="1" x14ac:dyDescent="0.3">
      <c r="A152" s="54">
        <v>143</v>
      </c>
      <c r="B152" s="90" t="s">
        <v>521</v>
      </c>
      <c r="C152" s="3" t="s">
        <v>60</v>
      </c>
      <c r="D152" s="15">
        <v>100</v>
      </c>
      <c r="E152" s="15"/>
      <c r="F152" s="15"/>
      <c r="G152" s="91"/>
      <c r="H152" s="15">
        <f t="shared" si="2"/>
        <v>0</v>
      </c>
      <c r="I152" s="29"/>
      <c r="J152" s="92"/>
    </row>
    <row r="153" spans="1:10" s="20" customFormat="1" ht="15" customHeight="1" x14ac:dyDescent="0.3">
      <c r="A153" s="54">
        <v>144</v>
      </c>
      <c r="B153" s="90" t="s">
        <v>522</v>
      </c>
      <c r="C153" s="3" t="s">
        <v>60</v>
      </c>
      <c r="D153" s="15">
        <v>100</v>
      </c>
      <c r="E153" s="15"/>
      <c r="F153" s="15"/>
      <c r="G153" s="91"/>
      <c r="H153" s="15">
        <f t="shared" si="2"/>
        <v>0</v>
      </c>
      <c r="I153" s="29"/>
      <c r="J153" s="92"/>
    </row>
    <row r="154" spans="1:10" s="20" customFormat="1" ht="15" customHeight="1" x14ac:dyDescent="0.3">
      <c r="A154" s="54">
        <v>145</v>
      </c>
      <c r="B154" s="90" t="s">
        <v>523</v>
      </c>
      <c r="C154" s="3" t="s">
        <v>60</v>
      </c>
      <c r="D154" s="15">
        <v>100</v>
      </c>
      <c r="E154" s="15"/>
      <c r="F154" s="15"/>
      <c r="G154" s="91"/>
      <c r="H154" s="15">
        <f t="shared" si="2"/>
        <v>0</v>
      </c>
      <c r="I154" s="29"/>
      <c r="J154" s="92"/>
    </row>
    <row r="155" spans="1:10" s="20" customFormat="1" ht="15" customHeight="1" x14ac:dyDescent="0.3">
      <c r="A155" s="54">
        <v>146</v>
      </c>
      <c r="B155" s="90" t="s">
        <v>524</v>
      </c>
      <c r="C155" s="3" t="s">
        <v>60</v>
      </c>
      <c r="D155" s="15">
        <v>100</v>
      </c>
      <c r="E155" s="15"/>
      <c r="F155" s="15"/>
      <c r="G155" s="91"/>
      <c r="H155" s="15">
        <f t="shared" si="2"/>
        <v>0</v>
      </c>
      <c r="I155" s="29"/>
      <c r="J155" s="92"/>
    </row>
    <row r="156" spans="1:10" s="20" customFormat="1" ht="15" customHeight="1" x14ac:dyDescent="0.3">
      <c r="A156" s="54">
        <v>147</v>
      </c>
      <c r="B156" s="90" t="s">
        <v>525</v>
      </c>
      <c r="C156" s="3" t="s">
        <v>60</v>
      </c>
      <c r="D156" s="15">
        <v>100</v>
      </c>
      <c r="E156" s="15"/>
      <c r="F156" s="15"/>
      <c r="G156" s="91"/>
      <c r="H156" s="15">
        <f t="shared" si="2"/>
        <v>0</v>
      </c>
      <c r="I156" s="29"/>
      <c r="J156" s="92"/>
    </row>
    <row r="157" spans="1:10" s="20" customFormat="1" ht="15" customHeight="1" thickBot="1" x14ac:dyDescent="0.35">
      <c r="A157" s="61">
        <v>148</v>
      </c>
      <c r="B157" s="95" t="s">
        <v>526</v>
      </c>
      <c r="C157" s="12" t="s">
        <v>60</v>
      </c>
      <c r="D157" s="44">
        <v>100</v>
      </c>
      <c r="E157" s="44"/>
      <c r="F157" s="44"/>
      <c r="G157" s="45"/>
      <c r="H157" s="44">
        <f t="shared" si="2"/>
        <v>0</v>
      </c>
      <c r="I157" s="46"/>
      <c r="J157" s="96"/>
    </row>
    <row r="158" spans="1:10" s="20" customFormat="1" ht="21" customHeight="1" thickBot="1" x14ac:dyDescent="0.35">
      <c r="A158" s="143" t="s">
        <v>789</v>
      </c>
      <c r="B158" s="144"/>
      <c r="C158" s="144"/>
      <c r="D158" s="144"/>
      <c r="E158" s="144"/>
      <c r="F158" s="144"/>
      <c r="G158" s="145"/>
      <c r="H158" s="97">
        <f>SUM(H10:H157)</f>
        <v>0</v>
      </c>
      <c r="I158" s="143"/>
      <c r="J158" s="145"/>
    </row>
    <row r="159" spans="1:10" s="20" customFormat="1" ht="15" customHeight="1" x14ac:dyDescent="0.3">
      <c r="A159" s="173" t="s">
        <v>804</v>
      </c>
      <c r="B159" s="173"/>
      <c r="C159" s="173"/>
      <c r="D159" s="173"/>
      <c r="E159" s="173"/>
      <c r="F159" s="173"/>
      <c r="G159" s="173"/>
      <c r="H159" s="173"/>
      <c r="I159" s="173"/>
      <c r="J159" s="173"/>
    </row>
    <row r="160" spans="1:10" s="20" customFormat="1" ht="41.4" customHeight="1" x14ac:dyDescent="0.3">
      <c r="A160" s="175"/>
      <c r="B160" s="175"/>
      <c r="C160" s="175"/>
      <c r="D160" s="175"/>
      <c r="E160" s="175"/>
      <c r="F160" s="175"/>
      <c r="G160" s="175"/>
      <c r="H160" s="175"/>
      <c r="I160" s="175"/>
      <c r="J160" s="175"/>
    </row>
    <row r="161" spans="1:10" s="20" customFormat="1" x14ac:dyDescent="0.3">
      <c r="A161"/>
      <c r="B161"/>
      <c r="C161" s="36"/>
      <c r="D161" s="36"/>
      <c r="E161" s="36"/>
      <c r="F161" s="36"/>
      <c r="G161" s="36"/>
      <c r="H161" s="36"/>
      <c r="I161" s="36"/>
      <c r="J161"/>
    </row>
    <row r="162" spans="1:10" s="20" customFormat="1" x14ac:dyDescent="0.3">
      <c r="A162"/>
      <c r="B162"/>
      <c r="C162" s="36"/>
      <c r="D162" s="36"/>
      <c r="E162" s="36"/>
      <c r="F162" s="36"/>
      <c r="G162" s="36"/>
      <c r="H162" s="36"/>
      <c r="I162" s="36"/>
      <c r="J162"/>
    </row>
    <row r="163" spans="1:10" s="20" customFormat="1" x14ac:dyDescent="0.3">
      <c r="A163"/>
      <c r="B163"/>
      <c r="C163" s="36"/>
      <c r="D163" s="36"/>
      <c r="E163" s="36"/>
      <c r="F163" s="36"/>
      <c r="G163" s="36"/>
      <c r="H163" s="36"/>
      <c r="I163" s="36"/>
      <c r="J163"/>
    </row>
    <row r="164" spans="1:10" s="20" customFormat="1" x14ac:dyDescent="0.3">
      <c r="A164"/>
      <c r="B164"/>
      <c r="C164" s="36"/>
      <c r="D164" s="36"/>
      <c r="E164" s="36"/>
      <c r="F164" s="36"/>
      <c r="G164" s="36"/>
      <c r="H164" s="36"/>
      <c r="I164" s="36"/>
      <c r="J164"/>
    </row>
    <row r="165" spans="1:10" s="20" customFormat="1" x14ac:dyDescent="0.3">
      <c r="A165"/>
      <c r="B165"/>
      <c r="C165" s="36"/>
      <c r="D165" s="36"/>
      <c r="E165" s="36"/>
      <c r="F165" s="36"/>
      <c r="G165" s="36"/>
      <c r="H165" s="36"/>
      <c r="I165" s="36"/>
      <c r="J165"/>
    </row>
    <row r="166" spans="1:10" s="20" customFormat="1" x14ac:dyDescent="0.3">
      <c r="A166"/>
      <c r="B166"/>
      <c r="C166" s="36"/>
      <c r="D166" s="36"/>
      <c r="E166" s="36"/>
      <c r="F166" s="36"/>
      <c r="G166" s="36"/>
      <c r="H166" s="36"/>
      <c r="I166" s="36"/>
      <c r="J166"/>
    </row>
    <row r="167" spans="1:10" s="20" customFormat="1" x14ac:dyDescent="0.3">
      <c r="A167"/>
      <c r="B167"/>
      <c r="C167" s="36"/>
      <c r="D167" s="36"/>
      <c r="E167" s="36"/>
      <c r="F167" s="36"/>
      <c r="G167" s="36"/>
      <c r="H167" s="36"/>
      <c r="I167" s="36"/>
      <c r="J167"/>
    </row>
    <row r="168" spans="1:10" s="20" customFormat="1" x14ac:dyDescent="0.3">
      <c r="A168"/>
      <c r="B168"/>
      <c r="C168" s="36"/>
      <c r="D168" s="36"/>
      <c r="E168" s="36"/>
      <c r="F168" s="36"/>
      <c r="G168" s="36"/>
      <c r="H168" s="36"/>
      <c r="I168" s="36"/>
      <c r="J168"/>
    </row>
    <row r="169" spans="1:10" s="20" customFormat="1" x14ac:dyDescent="0.3">
      <c r="A169"/>
      <c r="B169"/>
      <c r="C169" s="36"/>
      <c r="D169" s="36"/>
      <c r="E169" s="36"/>
      <c r="F169" s="36"/>
      <c r="G169" s="36"/>
      <c r="H169" s="36"/>
      <c r="I169" s="36"/>
      <c r="J169"/>
    </row>
    <row r="170" spans="1:10" s="20" customFormat="1" x14ac:dyDescent="0.3">
      <c r="A170"/>
      <c r="B170"/>
      <c r="C170" s="36"/>
      <c r="D170" s="36"/>
      <c r="E170" s="36"/>
      <c r="F170" s="36"/>
      <c r="G170" s="36"/>
      <c r="H170" s="36"/>
      <c r="I170" s="36"/>
      <c r="J170"/>
    </row>
    <row r="171" spans="1:10" s="20" customFormat="1" x14ac:dyDescent="0.3">
      <c r="A171"/>
      <c r="B171"/>
      <c r="C171" s="36"/>
      <c r="D171" s="36"/>
      <c r="E171" s="36"/>
      <c r="F171" s="36"/>
      <c r="G171" s="36"/>
      <c r="H171" s="36"/>
      <c r="I171" s="36"/>
      <c r="J171"/>
    </row>
    <row r="172" spans="1:10" s="20" customFormat="1" x14ac:dyDescent="0.3">
      <c r="A172"/>
      <c r="B172"/>
      <c r="C172" s="36"/>
      <c r="D172" s="36"/>
      <c r="E172" s="36"/>
      <c r="F172" s="36"/>
      <c r="G172" s="36"/>
      <c r="H172" s="36"/>
      <c r="I172" s="36"/>
      <c r="J172"/>
    </row>
    <row r="173" spans="1:10" s="20" customFormat="1" x14ac:dyDescent="0.3">
      <c r="A173"/>
      <c r="B173"/>
      <c r="C173" s="36"/>
      <c r="D173" s="36"/>
      <c r="E173" s="36"/>
      <c r="F173" s="36"/>
      <c r="G173" s="36"/>
      <c r="H173" s="36"/>
      <c r="I173" s="36"/>
      <c r="J173"/>
    </row>
    <row r="174" spans="1:10" s="20" customFormat="1" x14ac:dyDescent="0.3">
      <c r="A174"/>
      <c r="B174"/>
      <c r="C174" s="36"/>
      <c r="D174" s="36"/>
      <c r="E174" s="36"/>
      <c r="F174" s="36"/>
      <c r="G174" s="36"/>
      <c r="H174" s="36"/>
      <c r="I174" s="36"/>
      <c r="J174"/>
    </row>
    <row r="175" spans="1:10" s="20" customFormat="1" x14ac:dyDescent="0.3">
      <c r="A175"/>
      <c r="B175"/>
      <c r="C175" s="36"/>
      <c r="D175" s="36"/>
      <c r="E175" s="36"/>
      <c r="F175" s="36"/>
      <c r="G175" s="36"/>
      <c r="H175" s="36"/>
      <c r="I175" s="36"/>
      <c r="J175"/>
    </row>
    <row r="176" spans="1:10" s="20" customFormat="1" x14ac:dyDescent="0.3">
      <c r="A176"/>
      <c r="B176"/>
      <c r="C176" s="36"/>
      <c r="D176" s="36"/>
      <c r="E176" s="36"/>
      <c r="F176" s="36"/>
      <c r="G176" s="36"/>
      <c r="H176" s="36"/>
      <c r="I176" s="36"/>
      <c r="J176"/>
    </row>
    <row r="177" spans="1:10" s="20" customFormat="1" x14ac:dyDescent="0.3">
      <c r="A177"/>
      <c r="B177"/>
      <c r="C177" s="36"/>
      <c r="D177" s="36"/>
      <c r="E177" s="36"/>
      <c r="F177" s="36"/>
      <c r="G177" s="36"/>
      <c r="H177" s="36"/>
      <c r="I177" s="36"/>
      <c r="J177"/>
    </row>
    <row r="178" spans="1:10" s="20" customFormat="1" x14ac:dyDescent="0.3">
      <c r="A178"/>
      <c r="B178"/>
      <c r="C178" s="36"/>
      <c r="D178" s="36"/>
      <c r="E178" s="36"/>
      <c r="F178" s="36"/>
      <c r="G178" s="36"/>
      <c r="H178" s="36"/>
      <c r="I178" s="36"/>
      <c r="J178"/>
    </row>
    <row r="179" spans="1:10" s="20" customFormat="1" x14ac:dyDescent="0.3">
      <c r="A179"/>
      <c r="B179"/>
      <c r="C179" s="36"/>
      <c r="D179" s="36"/>
      <c r="E179" s="36"/>
      <c r="F179" s="36"/>
      <c r="G179" s="36"/>
      <c r="H179" s="36"/>
      <c r="I179" s="36"/>
      <c r="J179"/>
    </row>
    <row r="180" spans="1:10" s="20" customFormat="1" x14ac:dyDescent="0.3">
      <c r="A180"/>
      <c r="B180"/>
      <c r="C180" s="36"/>
      <c r="D180" s="36"/>
      <c r="E180" s="36"/>
      <c r="F180" s="36"/>
      <c r="G180" s="36"/>
      <c r="H180" s="36"/>
      <c r="I180" s="36"/>
      <c r="J180"/>
    </row>
    <row r="181" spans="1:10" s="20" customFormat="1" x14ac:dyDescent="0.3">
      <c r="A181"/>
      <c r="B181"/>
      <c r="C181" s="36"/>
      <c r="D181" s="36"/>
      <c r="E181" s="36"/>
      <c r="F181" s="36"/>
      <c r="G181" s="36"/>
      <c r="H181" s="36"/>
      <c r="I181" s="36"/>
      <c r="J181"/>
    </row>
    <row r="182" spans="1:10" s="20" customFormat="1" x14ac:dyDescent="0.3">
      <c r="A182"/>
      <c r="B182"/>
      <c r="C182" s="36"/>
      <c r="D182" s="36"/>
      <c r="E182" s="36"/>
      <c r="F182" s="36"/>
      <c r="G182" s="36"/>
      <c r="H182" s="36"/>
      <c r="I182" s="36"/>
      <c r="J182"/>
    </row>
    <row r="183" spans="1:10" s="20" customFormat="1" x14ac:dyDescent="0.3">
      <c r="A183"/>
      <c r="B183"/>
      <c r="C183" s="36"/>
      <c r="D183" s="36"/>
      <c r="E183" s="36"/>
      <c r="F183" s="36"/>
      <c r="G183" s="36"/>
      <c r="H183" s="36"/>
      <c r="I183" s="36"/>
      <c r="J183"/>
    </row>
    <row r="184" spans="1:10" s="20" customFormat="1" x14ac:dyDescent="0.3">
      <c r="A184"/>
      <c r="B184"/>
      <c r="C184" s="36"/>
      <c r="D184" s="36"/>
      <c r="E184" s="36"/>
      <c r="F184" s="36"/>
      <c r="G184" s="36"/>
      <c r="H184" s="36"/>
      <c r="I184" s="36"/>
      <c r="J184"/>
    </row>
    <row r="185" spans="1:10" s="20" customFormat="1" x14ac:dyDescent="0.3">
      <c r="A185"/>
      <c r="B185"/>
      <c r="C185" s="36"/>
      <c r="D185" s="36"/>
      <c r="E185" s="36"/>
      <c r="F185" s="36"/>
      <c r="G185" s="36"/>
      <c r="H185" s="36"/>
      <c r="I185" s="36"/>
      <c r="J185"/>
    </row>
    <row r="186" spans="1:10" s="20" customFormat="1" x14ac:dyDescent="0.3">
      <c r="A186"/>
      <c r="B186"/>
      <c r="C186" s="36"/>
      <c r="D186" s="36"/>
      <c r="E186" s="36"/>
      <c r="F186" s="36"/>
      <c r="G186" s="36"/>
      <c r="H186" s="36"/>
      <c r="I186" s="36"/>
      <c r="J186"/>
    </row>
    <row r="187" spans="1:10" s="20" customFormat="1" x14ac:dyDescent="0.3">
      <c r="A187"/>
      <c r="B187"/>
      <c r="C187" s="36"/>
      <c r="D187" s="36"/>
      <c r="E187" s="36"/>
      <c r="F187" s="36"/>
      <c r="G187" s="36"/>
      <c r="H187" s="36"/>
      <c r="I187" s="36"/>
      <c r="J187"/>
    </row>
    <row r="188" spans="1:10" s="1" customFormat="1" x14ac:dyDescent="0.3">
      <c r="A188"/>
      <c r="B188"/>
      <c r="C188" s="36"/>
      <c r="D188" s="36"/>
      <c r="E188" s="36"/>
      <c r="F188" s="36"/>
      <c r="G188" s="36"/>
      <c r="H188" s="36"/>
      <c r="I188" s="36"/>
      <c r="J188"/>
    </row>
    <row r="189" spans="1:10" s="1" customFormat="1" x14ac:dyDescent="0.3">
      <c r="A189"/>
      <c r="B189"/>
      <c r="C189" s="36"/>
      <c r="D189" s="36"/>
      <c r="E189" s="36"/>
      <c r="F189" s="36"/>
      <c r="G189" s="36"/>
      <c r="H189" s="36"/>
      <c r="I189" s="36"/>
      <c r="J189"/>
    </row>
    <row r="190" spans="1:10" s="1" customFormat="1" x14ac:dyDescent="0.3">
      <c r="A190"/>
      <c r="B190"/>
      <c r="C190" s="36"/>
      <c r="D190" s="36"/>
      <c r="E190" s="36"/>
      <c r="F190" s="36"/>
      <c r="G190" s="36"/>
      <c r="H190" s="36"/>
      <c r="I190" s="36"/>
      <c r="J190"/>
    </row>
    <row r="191" spans="1:10" s="1" customFormat="1" x14ac:dyDescent="0.3">
      <c r="A191"/>
      <c r="B191"/>
      <c r="C191" s="36"/>
      <c r="D191" s="36"/>
      <c r="E191" s="36"/>
      <c r="F191" s="36"/>
      <c r="G191" s="36"/>
      <c r="H191" s="36"/>
      <c r="I191" s="36"/>
      <c r="J191"/>
    </row>
    <row r="192" spans="1:10" s="1" customFormat="1" x14ac:dyDescent="0.3">
      <c r="A192"/>
      <c r="B192"/>
      <c r="C192" s="36"/>
      <c r="D192" s="36"/>
      <c r="E192" s="36"/>
      <c r="F192" s="36"/>
      <c r="G192" s="36"/>
      <c r="H192" s="36"/>
      <c r="I192" s="36"/>
      <c r="J192"/>
    </row>
    <row r="193" spans="1:10" s="1" customFormat="1" x14ac:dyDescent="0.3">
      <c r="A193"/>
      <c r="B193"/>
      <c r="C193" s="36"/>
      <c r="D193" s="36"/>
      <c r="E193" s="36"/>
      <c r="F193" s="36"/>
      <c r="G193" s="36"/>
      <c r="H193" s="36"/>
      <c r="I193" s="36"/>
      <c r="J193"/>
    </row>
    <row r="194" spans="1:10" s="1" customFormat="1" x14ac:dyDescent="0.3">
      <c r="A194"/>
      <c r="B194"/>
      <c r="C194" s="36"/>
      <c r="D194" s="36"/>
      <c r="E194" s="36"/>
      <c r="F194" s="36"/>
      <c r="G194" s="36"/>
      <c r="H194" s="36"/>
      <c r="I194" s="36"/>
      <c r="J194"/>
    </row>
    <row r="195" spans="1:10" s="1" customFormat="1" x14ac:dyDescent="0.3">
      <c r="A195"/>
      <c r="B195"/>
      <c r="C195" s="36"/>
      <c r="D195" s="36"/>
      <c r="E195" s="36"/>
      <c r="F195" s="36"/>
      <c r="G195" s="36"/>
      <c r="H195" s="36"/>
      <c r="I195" s="36"/>
      <c r="J195"/>
    </row>
    <row r="196" spans="1:10" s="1" customFormat="1" x14ac:dyDescent="0.3">
      <c r="A196"/>
      <c r="B196"/>
      <c r="C196" s="36"/>
      <c r="D196" s="36"/>
      <c r="E196" s="36"/>
      <c r="F196" s="36"/>
      <c r="G196" s="36"/>
      <c r="H196" s="36"/>
      <c r="I196" s="36"/>
      <c r="J196"/>
    </row>
    <row r="197" spans="1:10" s="1" customFormat="1" x14ac:dyDescent="0.3">
      <c r="A197"/>
      <c r="B197"/>
      <c r="C197" s="36"/>
      <c r="D197" s="36"/>
      <c r="E197" s="36"/>
      <c r="F197" s="36"/>
      <c r="G197" s="36"/>
      <c r="H197" s="36"/>
      <c r="I197" s="36"/>
      <c r="J197"/>
    </row>
    <row r="198" spans="1:10" s="1" customFormat="1" x14ac:dyDescent="0.3">
      <c r="A198"/>
      <c r="B198"/>
      <c r="C198" s="36"/>
      <c r="D198" s="36"/>
      <c r="E198" s="36"/>
      <c r="F198" s="36"/>
      <c r="G198" s="36"/>
      <c r="H198" s="36"/>
      <c r="I198" s="36"/>
      <c r="J198"/>
    </row>
    <row r="199" spans="1:10" s="1" customFormat="1" x14ac:dyDescent="0.3">
      <c r="A199"/>
      <c r="B199"/>
      <c r="C199" s="36"/>
      <c r="D199" s="36"/>
      <c r="E199" s="36"/>
      <c r="F199" s="36"/>
      <c r="G199" s="36"/>
      <c r="H199" s="36"/>
      <c r="I199" s="36"/>
      <c r="J199"/>
    </row>
    <row r="200" spans="1:10" s="1" customFormat="1" x14ac:dyDescent="0.3">
      <c r="A200"/>
      <c r="B200"/>
      <c r="C200" s="36"/>
      <c r="D200" s="36"/>
      <c r="E200" s="36"/>
      <c r="F200" s="36"/>
      <c r="G200" s="36"/>
      <c r="H200" s="36"/>
      <c r="I200" s="36"/>
      <c r="J200"/>
    </row>
    <row r="201" spans="1:10" s="1" customFormat="1" x14ac:dyDescent="0.3">
      <c r="A201"/>
      <c r="B201"/>
      <c r="C201" s="36"/>
      <c r="D201" s="36"/>
      <c r="E201" s="36"/>
      <c r="F201" s="36"/>
      <c r="G201" s="36"/>
      <c r="H201" s="36"/>
      <c r="I201" s="36"/>
      <c r="J201"/>
    </row>
    <row r="202" spans="1:10" s="1" customFormat="1" x14ac:dyDescent="0.3">
      <c r="A202"/>
      <c r="B202"/>
      <c r="C202" s="36"/>
      <c r="D202" s="36"/>
      <c r="E202" s="36"/>
      <c r="F202" s="36"/>
      <c r="G202" s="36"/>
      <c r="H202" s="36"/>
      <c r="I202" s="36"/>
      <c r="J202"/>
    </row>
    <row r="203" spans="1:10" s="1" customFormat="1" x14ac:dyDescent="0.3">
      <c r="A203"/>
      <c r="B203"/>
      <c r="C203" s="36"/>
      <c r="D203" s="36"/>
      <c r="E203" s="36"/>
      <c r="F203" s="36"/>
      <c r="G203" s="36"/>
      <c r="H203" s="36"/>
      <c r="I203" s="36"/>
      <c r="J203"/>
    </row>
    <row r="204" spans="1:10" s="1" customFormat="1" x14ac:dyDescent="0.3">
      <c r="A204"/>
      <c r="B204"/>
      <c r="C204" s="36"/>
      <c r="D204" s="36"/>
      <c r="E204" s="36"/>
      <c r="F204" s="36"/>
      <c r="G204" s="36"/>
      <c r="H204" s="36"/>
      <c r="I204" s="36"/>
      <c r="J204"/>
    </row>
    <row r="205" spans="1:10" s="1" customFormat="1" x14ac:dyDescent="0.3">
      <c r="A205"/>
      <c r="B205"/>
      <c r="C205" s="36"/>
      <c r="D205" s="36"/>
      <c r="E205" s="36"/>
      <c r="F205" s="36"/>
      <c r="G205" s="36"/>
      <c r="H205" s="36"/>
      <c r="I205" s="36"/>
      <c r="J205"/>
    </row>
    <row r="206" spans="1:10" s="1" customFormat="1" x14ac:dyDescent="0.3">
      <c r="A206"/>
      <c r="B206"/>
      <c r="C206" s="36"/>
      <c r="D206" s="36"/>
      <c r="E206" s="36"/>
      <c r="F206" s="36"/>
      <c r="G206" s="36"/>
      <c r="H206" s="36"/>
      <c r="I206" s="36"/>
      <c r="J206"/>
    </row>
    <row r="207" spans="1:10" s="1" customFormat="1" x14ac:dyDescent="0.3">
      <c r="A207"/>
      <c r="B207"/>
      <c r="C207" s="36"/>
      <c r="D207" s="36"/>
      <c r="E207" s="36"/>
      <c r="F207" s="36"/>
      <c r="G207" s="36"/>
      <c r="H207" s="36"/>
      <c r="I207" s="36"/>
      <c r="J207"/>
    </row>
    <row r="208" spans="1:10" s="1" customFormat="1" x14ac:dyDescent="0.3">
      <c r="A208"/>
      <c r="B208"/>
      <c r="C208" s="36"/>
      <c r="D208" s="36"/>
      <c r="E208" s="36"/>
      <c r="F208" s="36"/>
      <c r="G208" s="36"/>
      <c r="H208" s="36"/>
      <c r="I208" s="36"/>
      <c r="J208"/>
    </row>
    <row r="209" spans="1:10" s="1" customFormat="1" x14ac:dyDescent="0.3">
      <c r="A209"/>
      <c r="B209"/>
      <c r="C209" s="36"/>
      <c r="D209" s="36"/>
      <c r="E209" s="36"/>
      <c r="F209" s="36"/>
      <c r="G209" s="36"/>
      <c r="H209" s="36"/>
      <c r="I209" s="36"/>
      <c r="J209"/>
    </row>
    <row r="210" spans="1:10" s="1" customFormat="1" x14ac:dyDescent="0.3">
      <c r="A210"/>
      <c r="B210"/>
      <c r="C210" s="36"/>
      <c r="D210" s="36"/>
      <c r="E210" s="36"/>
      <c r="F210" s="36"/>
      <c r="G210" s="36"/>
      <c r="H210" s="36"/>
      <c r="I210" s="36"/>
      <c r="J210"/>
    </row>
    <row r="211" spans="1:10" s="1" customFormat="1" x14ac:dyDescent="0.3">
      <c r="A211"/>
      <c r="B211"/>
      <c r="C211" s="36"/>
      <c r="D211" s="36"/>
      <c r="E211" s="36"/>
      <c r="F211" s="36"/>
      <c r="G211" s="36"/>
      <c r="H211" s="36"/>
      <c r="I211" s="36"/>
      <c r="J211"/>
    </row>
    <row r="212" spans="1:10" s="1" customFormat="1" x14ac:dyDescent="0.3">
      <c r="A212"/>
      <c r="B212"/>
      <c r="C212" s="36"/>
      <c r="D212" s="36"/>
      <c r="E212" s="36"/>
      <c r="F212" s="36"/>
      <c r="G212" s="36"/>
      <c r="H212" s="36"/>
      <c r="I212" s="36"/>
      <c r="J212"/>
    </row>
    <row r="213" spans="1:10" s="1" customFormat="1" x14ac:dyDescent="0.3">
      <c r="A213"/>
      <c r="B213"/>
      <c r="C213" s="36"/>
      <c r="D213" s="36"/>
      <c r="E213" s="36"/>
      <c r="F213" s="36"/>
      <c r="G213" s="36"/>
      <c r="H213" s="36"/>
      <c r="I213" s="36"/>
      <c r="J213"/>
    </row>
    <row r="214" spans="1:10" s="1" customFormat="1" x14ac:dyDescent="0.3">
      <c r="A214"/>
      <c r="B214"/>
      <c r="C214" s="36"/>
      <c r="D214" s="36"/>
      <c r="E214" s="36"/>
      <c r="F214" s="36"/>
      <c r="G214" s="36"/>
      <c r="H214" s="36"/>
      <c r="I214" s="36"/>
      <c r="J214"/>
    </row>
    <row r="215" spans="1:10" s="1" customFormat="1" x14ac:dyDescent="0.3">
      <c r="A215"/>
      <c r="B215"/>
      <c r="C215" s="36"/>
      <c r="D215" s="36"/>
      <c r="E215" s="36"/>
      <c r="F215" s="36"/>
      <c r="G215" s="36"/>
      <c r="H215" s="36"/>
      <c r="I215" s="36"/>
      <c r="J215"/>
    </row>
    <row r="216" spans="1:10" s="1" customFormat="1" x14ac:dyDescent="0.3">
      <c r="A216"/>
      <c r="B216"/>
      <c r="C216" s="36"/>
      <c r="D216" s="36"/>
      <c r="E216" s="36"/>
      <c r="F216" s="36"/>
      <c r="G216" s="36"/>
      <c r="H216" s="36"/>
      <c r="I216" s="36"/>
      <c r="J216"/>
    </row>
    <row r="217" spans="1:10" s="1" customFormat="1" x14ac:dyDescent="0.3">
      <c r="A217"/>
      <c r="B217"/>
      <c r="C217" s="36"/>
      <c r="D217" s="36"/>
      <c r="E217" s="36"/>
      <c r="F217" s="36"/>
      <c r="G217" s="36"/>
      <c r="H217" s="36"/>
      <c r="I217" s="36"/>
      <c r="J217"/>
    </row>
    <row r="218" spans="1:10" s="1" customFormat="1" x14ac:dyDescent="0.3">
      <c r="A218"/>
      <c r="B218"/>
      <c r="C218" s="36"/>
      <c r="D218" s="36"/>
      <c r="E218" s="36"/>
      <c r="F218" s="36"/>
      <c r="G218" s="36"/>
      <c r="H218" s="36"/>
      <c r="I218" s="36"/>
      <c r="J218"/>
    </row>
    <row r="219" spans="1:10" s="1" customFormat="1" x14ac:dyDescent="0.3">
      <c r="A219"/>
      <c r="B219"/>
      <c r="C219" s="36"/>
      <c r="D219" s="36"/>
      <c r="E219" s="36"/>
      <c r="F219" s="36"/>
      <c r="G219" s="36"/>
      <c r="H219" s="36"/>
      <c r="I219" s="36"/>
      <c r="J219"/>
    </row>
    <row r="220" spans="1:10" s="1" customFormat="1" x14ac:dyDescent="0.3">
      <c r="A220"/>
      <c r="B220"/>
      <c r="C220" s="36"/>
      <c r="D220" s="36"/>
      <c r="E220" s="36"/>
      <c r="F220" s="36"/>
      <c r="G220" s="36"/>
      <c r="H220" s="36"/>
      <c r="I220" s="36"/>
      <c r="J220"/>
    </row>
    <row r="221" spans="1:10" s="1" customFormat="1" x14ac:dyDescent="0.3">
      <c r="A221"/>
      <c r="B221"/>
      <c r="C221" s="36"/>
      <c r="D221" s="36"/>
      <c r="E221" s="36"/>
      <c r="F221" s="36"/>
      <c r="G221" s="36"/>
      <c r="H221" s="36"/>
      <c r="I221" s="36"/>
      <c r="J221"/>
    </row>
    <row r="222" spans="1:10" s="1" customFormat="1" x14ac:dyDescent="0.3">
      <c r="A222"/>
      <c r="B222"/>
      <c r="C222" s="36"/>
      <c r="D222" s="36"/>
      <c r="E222" s="36"/>
      <c r="F222" s="36"/>
      <c r="G222" s="36"/>
      <c r="H222" s="36"/>
      <c r="I222" s="36"/>
      <c r="J222"/>
    </row>
    <row r="223" spans="1:10" s="1" customFormat="1" x14ac:dyDescent="0.3">
      <c r="A223"/>
      <c r="B223"/>
      <c r="C223" s="36"/>
      <c r="D223" s="36"/>
      <c r="E223" s="36"/>
      <c r="F223" s="36"/>
      <c r="G223" s="36"/>
      <c r="H223" s="36"/>
      <c r="I223" s="36"/>
      <c r="J223"/>
    </row>
    <row r="224" spans="1:10" s="1" customFormat="1" x14ac:dyDescent="0.3">
      <c r="A224"/>
      <c r="B224"/>
      <c r="C224" s="36"/>
      <c r="D224" s="36"/>
      <c r="E224" s="36"/>
      <c r="F224" s="36"/>
      <c r="G224" s="36"/>
      <c r="H224" s="36"/>
      <c r="I224" s="36"/>
      <c r="J224"/>
    </row>
    <row r="225" spans="1:10" s="1" customFormat="1" x14ac:dyDescent="0.3">
      <c r="A225"/>
      <c r="B225"/>
      <c r="C225" s="36"/>
      <c r="D225" s="36"/>
      <c r="E225" s="36"/>
      <c r="F225" s="36"/>
      <c r="G225" s="36"/>
      <c r="H225" s="36"/>
      <c r="I225" s="36"/>
      <c r="J225"/>
    </row>
    <row r="226" spans="1:10" s="1" customFormat="1" x14ac:dyDescent="0.3">
      <c r="A226"/>
      <c r="B226"/>
      <c r="C226" s="36"/>
      <c r="D226" s="36"/>
      <c r="E226" s="36"/>
      <c r="F226" s="36"/>
      <c r="G226" s="36"/>
      <c r="H226" s="36"/>
      <c r="I226" s="36"/>
      <c r="J226"/>
    </row>
    <row r="227" spans="1:10" s="1" customFormat="1" x14ac:dyDescent="0.3">
      <c r="A227"/>
      <c r="B227"/>
      <c r="C227" s="36"/>
      <c r="D227" s="36"/>
      <c r="E227" s="36"/>
      <c r="F227" s="36"/>
      <c r="G227" s="36"/>
      <c r="H227" s="36"/>
      <c r="I227" s="36"/>
      <c r="J227"/>
    </row>
    <row r="228" spans="1:10" s="1" customFormat="1" x14ac:dyDescent="0.3">
      <c r="A228"/>
      <c r="B228"/>
      <c r="C228" s="36"/>
      <c r="D228" s="36"/>
      <c r="E228" s="36"/>
      <c r="F228" s="36"/>
      <c r="G228" s="36"/>
      <c r="H228" s="36"/>
      <c r="I228" s="36"/>
      <c r="J228"/>
    </row>
    <row r="229" spans="1:10" s="1" customFormat="1" x14ac:dyDescent="0.3">
      <c r="A229"/>
      <c r="B229"/>
      <c r="C229" s="36"/>
      <c r="D229" s="36"/>
      <c r="E229" s="36"/>
      <c r="F229" s="36"/>
      <c r="G229" s="36"/>
      <c r="H229" s="36"/>
      <c r="I229" s="36"/>
      <c r="J229"/>
    </row>
    <row r="230" spans="1:10" s="1" customFormat="1" x14ac:dyDescent="0.3">
      <c r="A230"/>
      <c r="B230"/>
      <c r="C230" s="36"/>
      <c r="D230" s="36"/>
      <c r="E230" s="36"/>
      <c r="F230" s="36"/>
      <c r="G230" s="36"/>
      <c r="H230" s="36"/>
      <c r="I230" s="36"/>
      <c r="J230"/>
    </row>
  </sheetData>
  <mergeCells count="20">
    <mergeCell ref="A1:J2"/>
    <mergeCell ref="A3:B3"/>
    <mergeCell ref="A4:B4"/>
    <mergeCell ref="C3:I3"/>
    <mergeCell ref="C4:G4"/>
    <mergeCell ref="A5:B5"/>
    <mergeCell ref="A6:J6"/>
    <mergeCell ref="A159:J160"/>
    <mergeCell ref="A158:G158"/>
    <mergeCell ref="G7:G9"/>
    <mergeCell ref="H7:H9"/>
    <mergeCell ref="J7:J9"/>
    <mergeCell ref="I158:J158"/>
    <mergeCell ref="A7:A9"/>
    <mergeCell ref="B7:B9"/>
    <mergeCell ref="C7:C9"/>
    <mergeCell ref="D7:D9"/>
    <mergeCell ref="E7:E9"/>
    <mergeCell ref="F7:F9"/>
    <mergeCell ref="C5:G5"/>
  </mergeCells>
  <conditionalFormatting sqref="I8:I157">
    <cfRule type="cellIs" dxfId="2" priority="1" operator="equal">
      <formula>0</formula>
    </cfRule>
  </conditionalFormatting>
  <printOptions horizontalCentered="1"/>
  <pageMargins left="0.25" right="0.25" top="0.28000000000000003" bottom="0.46" header="0.17" footer="0.3"/>
  <pageSetup scale="62" fitToHeight="0" orientation="portrait" r:id="rId1"/>
  <headerFooter differentOddEven="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66CB-C06B-46E7-A276-BDCFA6B621A9}">
  <sheetPr>
    <tabColor rgb="FF7030A0"/>
  </sheetPr>
  <dimension ref="A1:N245"/>
  <sheetViews>
    <sheetView view="pageBreakPreview" zoomScaleSheetLayoutView="100" workbookViewId="0">
      <selection sqref="A1:N2"/>
    </sheetView>
  </sheetViews>
  <sheetFormatPr defaultColWidth="9.109375" defaultRowHeight="14.4" x14ac:dyDescent="0.3"/>
  <cols>
    <col min="1" max="1" width="5.5546875" customWidth="1"/>
    <col min="2" max="2" width="43.6640625" customWidth="1"/>
    <col min="3" max="3" width="43.6640625" style="35" customWidth="1"/>
    <col min="4" max="7" width="14.33203125" style="36" customWidth="1"/>
    <col min="8" max="8" width="12.5546875" style="36" customWidth="1"/>
    <col min="9" max="9" width="14.109375" style="36" customWidth="1"/>
    <col min="10" max="11" width="11" style="36" customWidth="1"/>
    <col min="12" max="12" width="11" style="37" customWidth="1"/>
    <col min="13" max="13" width="11" style="36" customWidth="1"/>
    <col min="14" max="14" width="11" customWidth="1"/>
    <col min="15" max="16" width="43.6640625" customWidth="1"/>
  </cols>
  <sheetData>
    <row r="1" spans="1:14" s="38" customFormat="1" ht="14.4" customHeight="1" x14ac:dyDescent="0.3">
      <c r="A1" s="109" t="s">
        <v>806</v>
      </c>
      <c r="B1" s="110"/>
      <c r="C1" s="110"/>
      <c r="D1" s="110"/>
      <c r="E1" s="110"/>
      <c r="F1" s="110"/>
      <c r="G1" s="110"/>
      <c r="H1" s="110"/>
      <c r="I1" s="110"/>
      <c r="J1" s="110"/>
      <c r="K1" s="110"/>
      <c r="L1" s="110"/>
      <c r="M1" s="110"/>
      <c r="N1" s="110"/>
    </row>
    <row r="2" spans="1:14" s="38" customFormat="1" ht="14.4" customHeight="1" x14ac:dyDescent="0.3">
      <c r="A2" s="109"/>
      <c r="B2" s="110"/>
      <c r="C2" s="110"/>
      <c r="D2" s="110"/>
      <c r="E2" s="110"/>
      <c r="F2" s="110"/>
      <c r="G2" s="110"/>
      <c r="H2" s="110"/>
      <c r="I2" s="110"/>
      <c r="J2" s="110"/>
      <c r="K2" s="110"/>
      <c r="L2" s="110"/>
      <c r="M2" s="110"/>
      <c r="N2" s="110"/>
    </row>
    <row r="3" spans="1:14" s="38" customFormat="1" ht="21.6" customHeight="1" x14ac:dyDescent="0.35">
      <c r="A3" s="166" t="s">
        <v>0</v>
      </c>
      <c r="B3" s="111"/>
      <c r="C3" s="133" t="s">
        <v>7</v>
      </c>
      <c r="D3" s="133"/>
      <c r="E3" s="167"/>
      <c r="F3" s="108"/>
      <c r="G3" s="108"/>
      <c r="H3" s="51"/>
      <c r="I3" s="51"/>
      <c r="J3" s="51"/>
      <c r="K3" s="51"/>
      <c r="L3" s="51"/>
      <c r="M3" s="51"/>
      <c r="N3" s="51"/>
    </row>
    <row r="4" spans="1:14" s="38" customFormat="1" ht="21.6" customHeight="1" x14ac:dyDescent="0.35">
      <c r="A4" s="166" t="s">
        <v>3</v>
      </c>
      <c r="B4" s="111"/>
      <c r="C4" s="133" t="s">
        <v>10</v>
      </c>
      <c r="D4" s="133"/>
      <c r="E4" s="167"/>
      <c r="F4" s="108"/>
      <c r="G4" s="108"/>
      <c r="H4" s="51"/>
      <c r="I4" s="51"/>
      <c r="J4" s="51"/>
      <c r="K4" s="51"/>
      <c r="L4" s="51"/>
      <c r="M4" s="51"/>
      <c r="N4" s="51"/>
    </row>
    <row r="5" spans="1:14" s="38" customFormat="1" ht="21.6" customHeight="1" x14ac:dyDescent="0.35">
      <c r="A5" s="166" t="s">
        <v>1</v>
      </c>
      <c r="B5" s="111"/>
      <c r="C5" s="133" t="s">
        <v>11</v>
      </c>
      <c r="D5" s="133"/>
      <c r="E5" s="167"/>
      <c r="F5" s="108"/>
      <c r="G5" s="108"/>
      <c r="H5" s="52"/>
      <c r="I5" s="52"/>
      <c r="J5" s="52"/>
      <c r="K5" s="52"/>
      <c r="L5" s="52"/>
      <c r="M5" s="52"/>
      <c r="N5" s="52"/>
    </row>
    <row r="6" spans="1:14" s="38" customFormat="1" ht="18.600000000000001" thickBot="1" x14ac:dyDescent="0.35">
      <c r="A6" s="119" t="s">
        <v>528</v>
      </c>
      <c r="B6" s="120"/>
      <c r="C6" s="120"/>
      <c r="D6" s="120"/>
      <c r="E6" s="120"/>
      <c r="F6" s="120"/>
      <c r="G6" s="120"/>
      <c r="H6" s="120"/>
      <c r="I6" s="120"/>
      <c r="J6" s="120"/>
      <c r="K6" s="120"/>
      <c r="L6" s="120"/>
      <c r="M6" s="120"/>
      <c r="N6" s="120"/>
    </row>
    <row r="7" spans="1:14" s="20" customFormat="1" x14ac:dyDescent="0.3">
      <c r="A7" s="121" t="s">
        <v>2</v>
      </c>
      <c r="B7" s="124" t="s">
        <v>787</v>
      </c>
      <c r="C7" s="163" t="s">
        <v>529</v>
      </c>
      <c r="D7" s="134" t="s">
        <v>4</v>
      </c>
      <c r="E7" s="134" t="s">
        <v>9</v>
      </c>
      <c r="F7" s="124" t="s">
        <v>799</v>
      </c>
      <c r="G7" s="124" t="s">
        <v>800</v>
      </c>
      <c r="H7" s="134" t="s">
        <v>788</v>
      </c>
      <c r="I7" s="137" t="s">
        <v>789</v>
      </c>
      <c r="J7" s="160" t="s">
        <v>790</v>
      </c>
      <c r="K7" s="161"/>
      <c r="L7" s="161"/>
      <c r="M7" s="162"/>
      <c r="N7" s="112" t="s">
        <v>791</v>
      </c>
    </row>
    <row r="8" spans="1:14" s="20" customFormat="1" ht="15.6" x14ac:dyDescent="0.3">
      <c r="A8" s="122"/>
      <c r="B8" s="125"/>
      <c r="C8" s="164"/>
      <c r="D8" s="135"/>
      <c r="E8" s="135"/>
      <c r="F8" s="125"/>
      <c r="G8" s="125"/>
      <c r="H8" s="135"/>
      <c r="I8" s="138"/>
      <c r="J8" s="21" t="s">
        <v>792</v>
      </c>
      <c r="K8" s="22" t="s">
        <v>793</v>
      </c>
      <c r="L8" s="23" t="s">
        <v>794</v>
      </c>
      <c r="M8" s="24" t="s">
        <v>795</v>
      </c>
      <c r="N8" s="113"/>
    </row>
    <row r="9" spans="1:14" s="20" customFormat="1" ht="15" thickBot="1" x14ac:dyDescent="0.35">
      <c r="A9" s="123"/>
      <c r="B9" s="126"/>
      <c r="C9" s="165"/>
      <c r="D9" s="136"/>
      <c r="E9" s="136"/>
      <c r="F9" s="126"/>
      <c r="G9" s="126"/>
      <c r="H9" s="136"/>
      <c r="I9" s="139"/>
      <c r="J9" s="25" t="s">
        <v>796</v>
      </c>
      <c r="K9" s="26" t="s">
        <v>796</v>
      </c>
      <c r="L9" s="26" t="s">
        <v>796</v>
      </c>
      <c r="M9" s="27" t="s">
        <v>796</v>
      </c>
      <c r="N9" s="114"/>
    </row>
    <row r="10" spans="1:14" s="20" customFormat="1" ht="18" x14ac:dyDescent="0.3">
      <c r="A10" s="98">
        <v>1</v>
      </c>
      <c r="B10" s="39" t="s">
        <v>530</v>
      </c>
      <c r="C10" s="40" t="s">
        <v>531</v>
      </c>
      <c r="D10" s="18" t="s">
        <v>532</v>
      </c>
      <c r="E10" s="15">
        <v>1000000</v>
      </c>
      <c r="F10" s="15"/>
      <c r="G10" s="15"/>
      <c r="H10" s="28"/>
      <c r="I10" s="15">
        <f>E10*H10</f>
        <v>0</v>
      </c>
      <c r="J10" s="29"/>
      <c r="K10" s="29"/>
      <c r="L10" s="30"/>
      <c r="M10" s="31"/>
      <c r="N10" s="41"/>
    </row>
    <row r="11" spans="1:14" s="20" customFormat="1" ht="39" customHeight="1" x14ac:dyDescent="0.3">
      <c r="A11" s="98">
        <v>2</v>
      </c>
      <c r="B11" s="16" t="s">
        <v>533</v>
      </c>
      <c r="C11" s="17" t="s">
        <v>534</v>
      </c>
      <c r="D11" s="18" t="s">
        <v>535</v>
      </c>
      <c r="E11" s="15">
        <v>3000000</v>
      </c>
      <c r="F11" s="15"/>
      <c r="G11" s="15"/>
      <c r="H11" s="28"/>
      <c r="I11" s="15">
        <f t="shared" ref="I11:I74" si="0">E11*H11</f>
        <v>0</v>
      </c>
      <c r="J11" s="29"/>
      <c r="K11" s="29"/>
      <c r="L11" s="30"/>
      <c r="M11" s="31"/>
      <c r="N11" s="41"/>
    </row>
    <row r="12" spans="1:14" s="20" customFormat="1" ht="27.6" customHeight="1" x14ac:dyDescent="0.3">
      <c r="A12" s="98">
        <v>3</v>
      </c>
      <c r="B12" s="16" t="s">
        <v>536</v>
      </c>
      <c r="C12" s="17" t="s">
        <v>534</v>
      </c>
      <c r="D12" s="18" t="s">
        <v>535</v>
      </c>
      <c r="E12" s="15">
        <v>100000</v>
      </c>
      <c r="F12" s="15"/>
      <c r="G12" s="15"/>
      <c r="H12" s="28"/>
      <c r="I12" s="15">
        <f t="shared" si="0"/>
        <v>0</v>
      </c>
      <c r="J12" s="29"/>
      <c r="K12" s="29"/>
      <c r="L12" s="30"/>
      <c r="M12" s="31"/>
      <c r="N12" s="41"/>
    </row>
    <row r="13" spans="1:14" s="20" customFormat="1" ht="39" customHeight="1" x14ac:dyDescent="0.3">
      <c r="A13" s="98">
        <v>4</v>
      </c>
      <c r="B13" s="16" t="s">
        <v>537</v>
      </c>
      <c r="C13" s="17" t="s">
        <v>538</v>
      </c>
      <c r="D13" s="18" t="s">
        <v>539</v>
      </c>
      <c r="E13" s="15">
        <v>10000</v>
      </c>
      <c r="F13" s="15"/>
      <c r="G13" s="15"/>
      <c r="H13" s="28"/>
      <c r="I13" s="15">
        <f t="shared" si="0"/>
        <v>0</v>
      </c>
      <c r="J13" s="29"/>
      <c r="K13" s="29"/>
      <c r="L13" s="30"/>
      <c r="M13" s="31"/>
      <c r="N13" s="41"/>
    </row>
    <row r="14" spans="1:14" s="20" customFormat="1" ht="41.4" customHeight="1" x14ac:dyDescent="0.3">
      <c r="A14" s="152">
        <v>5</v>
      </c>
      <c r="B14" s="154" t="s">
        <v>540</v>
      </c>
      <c r="C14" s="17" t="s">
        <v>541</v>
      </c>
      <c r="D14" s="18" t="s">
        <v>542</v>
      </c>
      <c r="E14" s="15">
        <v>30000</v>
      </c>
      <c r="F14" s="15"/>
      <c r="G14" s="15"/>
      <c r="H14" s="28"/>
      <c r="I14" s="15">
        <f t="shared" si="0"/>
        <v>0</v>
      </c>
      <c r="J14" s="29"/>
      <c r="K14" s="29"/>
      <c r="L14" s="30"/>
      <c r="M14" s="31"/>
      <c r="N14" s="41"/>
    </row>
    <row r="15" spans="1:14" s="20" customFormat="1" ht="41.4" customHeight="1" x14ac:dyDescent="0.3">
      <c r="A15" s="153"/>
      <c r="B15" s="155"/>
      <c r="C15" s="17" t="s">
        <v>543</v>
      </c>
      <c r="D15" s="18" t="s">
        <v>542</v>
      </c>
      <c r="E15" s="15">
        <v>30000</v>
      </c>
      <c r="F15" s="15"/>
      <c r="G15" s="15"/>
      <c r="H15" s="28"/>
      <c r="I15" s="15">
        <f t="shared" si="0"/>
        <v>0</v>
      </c>
      <c r="J15" s="29"/>
      <c r="K15" s="29"/>
      <c r="L15" s="30"/>
      <c r="M15" s="31"/>
      <c r="N15" s="41"/>
    </row>
    <row r="16" spans="1:14" s="20" customFormat="1" ht="41.4" customHeight="1" x14ac:dyDescent="0.3">
      <c r="A16" s="98">
        <v>6</v>
      </c>
      <c r="B16" s="16" t="s">
        <v>544</v>
      </c>
      <c r="C16" s="17" t="s">
        <v>545</v>
      </c>
      <c r="D16" s="18" t="s">
        <v>546</v>
      </c>
      <c r="E16" s="15">
        <v>700000</v>
      </c>
      <c r="F16" s="15"/>
      <c r="G16" s="15"/>
      <c r="H16" s="28"/>
      <c r="I16" s="15">
        <f t="shared" si="0"/>
        <v>0</v>
      </c>
      <c r="J16" s="29"/>
      <c r="K16" s="29"/>
      <c r="L16" s="30"/>
      <c r="M16" s="31"/>
      <c r="N16" s="41"/>
    </row>
    <row r="17" spans="1:14" s="20" customFormat="1" ht="27.6" customHeight="1" x14ac:dyDescent="0.3">
      <c r="A17" s="98">
        <v>7</v>
      </c>
      <c r="B17" s="16" t="s">
        <v>547</v>
      </c>
      <c r="C17" s="17" t="s">
        <v>548</v>
      </c>
      <c r="D17" s="18" t="s">
        <v>539</v>
      </c>
      <c r="E17" s="15">
        <v>100</v>
      </c>
      <c r="F17" s="15"/>
      <c r="G17" s="15"/>
      <c r="H17" s="28"/>
      <c r="I17" s="15">
        <f t="shared" si="0"/>
        <v>0</v>
      </c>
      <c r="J17" s="29"/>
      <c r="K17" s="29"/>
      <c r="L17" s="30"/>
      <c r="M17" s="31"/>
      <c r="N17" s="41"/>
    </row>
    <row r="18" spans="1:14" s="20" customFormat="1" ht="18" x14ac:dyDescent="0.3">
      <c r="A18" s="98">
        <v>8</v>
      </c>
      <c r="B18" s="16" t="s">
        <v>258</v>
      </c>
      <c r="C18" s="17" t="s">
        <v>549</v>
      </c>
      <c r="D18" s="18" t="s">
        <v>532</v>
      </c>
      <c r="E18" s="15">
        <v>500000</v>
      </c>
      <c r="F18" s="15"/>
      <c r="G18" s="15"/>
      <c r="H18" s="28"/>
      <c r="I18" s="15">
        <f t="shared" si="0"/>
        <v>0</v>
      </c>
      <c r="J18" s="29"/>
      <c r="K18" s="29"/>
      <c r="L18" s="30"/>
      <c r="M18" s="31"/>
      <c r="N18" s="41"/>
    </row>
    <row r="19" spans="1:14" s="20" customFormat="1" ht="41.4" customHeight="1" x14ac:dyDescent="0.3">
      <c r="A19" s="98">
        <v>9</v>
      </c>
      <c r="B19" s="16" t="s">
        <v>550</v>
      </c>
      <c r="C19" s="17" t="s">
        <v>551</v>
      </c>
      <c r="D19" s="18" t="s">
        <v>5</v>
      </c>
      <c r="E19" s="15">
        <v>2000</v>
      </c>
      <c r="F19" s="15"/>
      <c r="G19" s="15"/>
      <c r="H19" s="28"/>
      <c r="I19" s="15">
        <f t="shared" si="0"/>
        <v>0</v>
      </c>
      <c r="J19" s="29"/>
      <c r="K19" s="29"/>
      <c r="L19" s="30"/>
      <c r="M19" s="31"/>
      <c r="N19" s="41"/>
    </row>
    <row r="20" spans="1:14" s="20" customFormat="1" ht="18" x14ac:dyDescent="0.3">
      <c r="A20" s="98">
        <v>10</v>
      </c>
      <c r="B20" s="16" t="s">
        <v>552</v>
      </c>
      <c r="C20" s="17" t="s">
        <v>553</v>
      </c>
      <c r="D20" s="18" t="s">
        <v>5</v>
      </c>
      <c r="E20" s="15">
        <v>2500</v>
      </c>
      <c r="F20" s="15"/>
      <c r="G20" s="15"/>
      <c r="H20" s="28"/>
      <c r="I20" s="15">
        <f t="shared" si="0"/>
        <v>0</v>
      </c>
      <c r="J20" s="29"/>
      <c r="K20" s="29"/>
      <c r="L20" s="30"/>
      <c r="M20" s="31"/>
      <c r="N20" s="41"/>
    </row>
    <row r="21" spans="1:14" s="20" customFormat="1" ht="39" customHeight="1" x14ac:dyDescent="0.3">
      <c r="A21" s="98">
        <v>11</v>
      </c>
      <c r="B21" s="16" t="s">
        <v>554</v>
      </c>
      <c r="C21" s="17" t="s">
        <v>555</v>
      </c>
      <c r="D21" s="18" t="s">
        <v>5</v>
      </c>
      <c r="E21" s="15">
        <v>1500</v>
      </c>
      <c r="F21" s="15"/>
      <c r="G21" s="15"/>
      <c r="H21" s="28"/>
      <c r="I21" s="15">
        <f t="shared" si="0"/>
        <v>0</v>
      </c>
      <c r="J21" s="29"/>
      <c r="K21" s="29"/>
      <c r="L21" s="30"/>
      <c r="M21" s="31"/>
      <c r="N21" s="41"/>
    </row>
    <row r="22" spans="1:14" s="20" customFormat="1" ht="39" customHeight="1" x14ac:dyDescent="0.3">
      <c r="A22" s="98">
        <v>12</v>
      </c>
      <c r="B22" s="16" t="s">
        <v>556</v>
      </c>
      <c r="C22" s="17" t="s">
        <v>557</v>
      </c>
      <c r="D22" s="18" t="s">
        <v>539</v>
      </c>
      <c r="E22" s="15">
        <v>20000</v>
      </c>
      <c r="F22" s="15"/>
      <c r="G22" s="15"/>
      <c r="H22" s="28"/>
      <c r="I22" s="15">
        <f t="shared" si="0"/>
        <v>0</v>
      </c>
      <c r="J22" s="29"/>
      <c r="K22" s="29"/>
      <c r="L22" s="30"/>
      <c r="M22" s="31"/>
      <c r="N22" s="41"/>
    </row>
    <row r="23" spans="1:14" s="20" customFormat="1" ht="18" x14ac:dyDescent="0.3">
      <c r="A23" s="98">
        <v>13</v>
      </c>
      <c r="B23" s="16" t="s">
        <v>558</v>
      </c>
      <c r="C23" s="17" t="s">
        <v>559</v>
      </c>
      <c r="D23" s="18" t="s">
        <v>532</v>
      </c>
      <c r="E23" s="15">
        <v>100000</v>
      </c>
      <c r="F23" s="15"/>
      <c r="G23" s="15"/>
      <c r="H23" s="28"/>
      <c r="I23" s="15">
        <f t="shared" si="0"/>
        <v>0</v>
      </c>
      <c r="J23" s="29"/>
      <c r="K23" s="29"/>
      <c r="L23" s="30"/>
      <c r="M23" s="31"/>
      <c r="N23" s="41"/>
    </row>
    <row r="24" spans="1:14" s="20" customFormat="1" ht="41.4" customHeight="1" x14ac:dyDescent="0.3">
      <c r="A24" s="98">
        <v>14</v>
      </c>
      <c r="B24" s="16" t="s">
        <v>560</v>
      </c>
      <c r="C24" s="17" t="s">
        <v>561</v>
      </c>
      <c r="D24" s="18" t="s">
        <v>5</v>
      </c>
      <c r="E24" s="15">
        <v>5000</v>
      </c>
      <c r="F24" s="15"/>
      <c r="G24" s="15"/>
      <c r="H24" s="28"/>
      <c r="I24" s="15">
        <f t="shared" si="0"/>
        <v>0</v>
      </c>
      <c r="J24" s="29"/>
      <c r="K24" s="29"/>
      <c r="L24" s="30"/>
      <c r="M24" s="31"/>
      <c r="N24" s="41"/>
    </row>
    <row r="25" spans="1:14" s="20" customFormat="1" ht="27.6" customHeight="1" x14ac:dyDescent="0.3">
      <c r="A25" s="98">
        <v>15</v>
      </c>
      <c r="B25" s="16" t="s">
        <v>562</v>
      </c>
      <c r="C25" s="17" t="s">
        <v>563</v>
      </c>
      <c r="D25" s="18" t="s">
        <v>532</v>
      </c>
      <c r="E25" s="15">
        <v>150000</v>
      </c>
      <c r="F25" s="15"/>
      <c r="G25" s="15"/>
      <c r="H25" s="28"/>
      <c r="I25" s="15">
        <f t="shared" si="0"/>
        <v>0</v>
      </c>
      <c r="J25" s="29"/>
      <c r="K25" s="29"/>
      <c r="L25" s="30"/>
      <c r="M25" s="31"/>
      <c r="N25" s="41"/>
    </row>
    <row r="26" spans="1:14" s="20" customFormat="1" ht="18" x14ac:dyDescent="0.3">
      <c r="A26" s="98">
        <v>16</v>
      </c>
      <c r="B26" s="16" t="s">
        <v>784</v>
      </c>
      <c r="C26" s="17" t="s">
        <v>564</v>
      </c>
      <c r="D26" s="18" t="s">
        <v>532</v>
      </c>
      <c r="E26" s="15">
        <v>20000</v>
      </c>
      <c r="F26" s="15"/>
      <c r="G26" s="15"/>
      <c r="H26" s="28"/>
      <c r="I26" s="15">
        <f t="shared" si="0"/>
        <v>0</v>
      </c>
      <c r="J26" s="29"/>
      <c r="K26" s="29"/>
      <c r="L26" s="30"/>
      <c r="M26" s="31"/>
      <c r="N26" s="41"/>
    </row>
    <row r="27" spans="1:14" s="20" customFormat="1" ht="41.4" customHeight="1" x14ac:dyDescent="0.3">
      <c r="A27" s="98">
        <v>17</v>
      </c>
      <c r="B27" s="16" t="s">
        <v>785</v>
      </c>
      <c r="C27" s="17" t="s">
        <v>565</v>
      </c>
      <c r="D27" s="18" t="s">
        <v>539</v>
      </c>
      <c r="E27" s="15">
        <v>2000</v>
      </c>
      <c r="F27" s="15"/>
      <c r="G27" s="15"/>
      <c r="H27" s="28"/>
      <c r="I27" s="15">
        <f t="shared" si="0"/>
        <v>0</v>
      </c>
      <c r="J27" s="29"/>
      <c r="K27" s="29"/>
      <c r="L27" s="30"/>
      <c r="M27" s="31"/>
      <c r="N27" s="41"/>
    </row>
    <row r="28" spans="1:14" s="20" customFormat="1" ht="18" x14ac:dyDescent="0.3">
      <c r="A28" s="98">
        <v>18</v>
      </c>
      <c r="B28" s="16" t="s">
        <v>566</v>
      </c>
      <c r="C28" s="17" t="s">
        <v>567</v>
      </c>
      <c r="D28" s="18" t="s">
        <v>532</v>
      </c>
      <c r="E28" s="15">
        <v>200000</v>
      </c>
      <c r="F28" s="15"/>
      <c r="G28" s="15"/>
      <c r="H28" s="28"/>
      <c r="I28" s="15">
        <f t="shared" si="0"/>
        <v>0</v>
      </c>
      <c r="J28" s="29"/>
      <c r="K28" s="29"/>
      <c r="L28" s="30"/>
      <c r="M28" s="31"/>
      <c r="N28" s="41"/>
    </row>
    <row r="29" spans="1:14" s="20" customFormat="1" ht="18" x14ac:dyDescent="0.3">
      <c r="A29" s="98">
        <v>19</v>
      </c>
      <c r="B29" s="16" t="s">
        <v>568</v>
      </c>
      <c r="C29" s="17" t="s">
        <v>569</v>
      </c>
      <c r="D29" s="18" t="s">
        <v>5</v>
      </c>
      <c r="E29" s="15">
        <v>30000</v>
      </c>
      <c r="F29" s="15"/>
      <c r="G29" s="15"/>
      <c r="H29" s="28"/>
      <c r="I29" s="15">
        <f t="shared" si="0"/>
        <v>0</v>
      </c>
      <c r="J29" s="29"/>
      <c r="K29" s="29"/>
      <c r="L29" s="30"/>
      <c r="M29" s="31"/>
      <c r="N29" s="41"/>
    </row>
    <row r="30" spans="1:14" s="20" customFormat="1" ht="18" x14ac:dyDescent="0.3">
      <c r="A30" s="98">
        <v>20</v>
      </c>
      <c r="B30" s="16" t="s">
        <v>570</v>
      </c>
      <c r="C30" s="17" t="s">
        <v>571</v>
      </c>
      <c r="D30" s="18" t="s">
        <v>532</v>
      </c>
      <c r="E30" s="15">
        <v>5000000</v>
      </c>
      <c r="F30" s="15"/>
      <c r="G30" s="15"/>
      <c r="H30" s="28"/>
      <c r="I30" s="15">
        <f t="shared" si="0"/>
        <v>0</v>
      </c>
      <c r="J30" s="29"/>
      <c r="K30" s="29"/>
      <c r="L30" s="30"/>
      <c r="M30" s="31"/>
      <c r="N30" s="41"/>
    </row>
    <row r="31" spans="1:14" s="20" customFormat="1" ht="18" x14ac:dyDescent="0.3">
      <c r="A31" s="98">
        <v>21</v>
      </c>
      <c r="B31" s="16" t="s">
        <v>572</v>
      </c>
      <c r="C31" s="17" t="s">
        <v>573</v>
      </c>
      <c r="D31" s="18" t="s">
        <v>532</v>
      </c>
      <c r="E31" s="15">
        <v>1000000</v>
      </c>
      <c r="F31" s="15"/>
      <c r="G31" s="15"/>
      <c r="H31" s="28"/>
      <c r="I31" s="15">
        <f t="shared" si="0"/>
        <v>0</v>
      </c>
      <c r="J31" s="29"/>
      <c r="K31" s="29"/>
      <c r="L31" s="30"/>
      <c r="M31" s="31"/>
      <c r="N31" s="41"/>
    </row>
    <row r="32" spans="1:14" s="20" customFormat="1" ht="27.6" customHeight="1" x14ac:dyDescent="0.3">
      <c r="A32" s="98">
        <v>22</v>
      </c>
      <c r="B32" s="16" t="s">
        <v>574</v>
      </c>
      <c r="C32" s="17" t="s">
        <v>575</v>
      </c>
      <c r="D32" s="18" t="s">
        <v>532</v>
      </c>
      <c r="E32" s="15">
        <v>5000000</v>
      </c>
      <c r="F32" s="15"/>
      <c r="G32" s="15"/>
      <c r="H32" s="28"/>
      <c r="I32" s="15">
        <f t="shared" si="0"/>
        <v>0</v>
      </c>
      <c r="J32" s="29"/>
      <c r="K32" s="29"/>
      <c r="L32" s="30"/>
      <c r="M32" s="31"/>
      <c r="N32" s="41"/>
    </row>
    <row r="33" spans="1:14" s="20" customFormat="1" ht="18" x14ac:dyDescent="0.3">
      <c r="A33" s="98">
        <v>23</v>
      </c>
      <c r="B33" s="16" t="s">
        <v>576</v>
      </c>
      <c r="C33" s="19" t="s">
        <v>577</v>
      </c>
      <c r="D33" s="18" t="s">
        <v>75</v>
      </c>
      <c r="E33" s="15">
        <v>5000</v>
      </c>
      <c r="F33" s="15"/>
      <c r="G33" s="15"/>
      <c r="H33" s="28"/>
      <c r="I33" s="15">
        <f t="shared" si="0"/>
        <v>0</v>
      </c>
      <c r="J33" s="29"/>
      <c r="K33" s="29"/>
      <c r="L33" s="30"/>
      <c r="M33" s="31"/>
      <c r="N33" s="41"/>
    </row>
    <row r="34" spans="1:14" s="20" customFormat="1" ht="18" x14ac:dyDescent="0.3">
      <c r="A34" s="98">
        <v>24</v>
      </c>
      <c r="B34" s="16" t="s">
        <v>786</v>
      </c>
      <c r="C34" s="19" t="s">
        <v>578</v>
      </c>
      <c r="D34" s="18" t="s">
        <v>75</v>
      </c>
      <c r="E34" s="15">
        <v>3000</v>
      </c>
      <c r="F34" s="15"/>
      <c r="G34" s="15"/>
      <c r="H34" s="28"/>
      <c r="I34" s="15">
        <f t="shared" si="0"/>
        <v>0</v>
      </c>
      <c r="J34" s="29"/>
      <c r="K34" s="29"/>
      <c r="L34" s="30"/>
      <c r="M34" s="31"/>
      <c r="N34" s="41"/>
    </row>
    <row r="35" spans="1:14" s="20" customFormat="1" ht="18" x14ac:dyDescent="0.3">
      <c r="A35" s="98">
        <v>25</v>
      </c>
      <c r="B35" s="16" t="s">
        <v>579</v>
      </c>
      <c r="C35" s="17" t="s">
        <v>580</v>
      </c>
      <c r="D35" s="18" t="s">
        <v>5</v>
      </c>
      <c r="E35" s="15">
        <v>10000</v>
      </c>
      <c r="F35" s="15"/>
      <c r="G35" s="15"/>
      <c r="H35" s="28"/>
      <c r="I35" s="15">
        <f t="shared" si="0"/>
        <v>0</v>
      </c>
      <c r="J35" s="29"/>
      <c r="K35" s="29"/>
      <c r="L35" s="30"/>
      <c r="M35" s="31"/>
      <c r="N35" s="41"/>
    </row>
    <row r="36" spans="1:14" s="20" customFormat="1" ht="41.4" customHeight="1" x14ac:dyDescent="0.3">
      <c r="A36" s="98">
        <v>26</v>
      </c>
      <c r="B36" s="16" t="s">
        <v>581</v>
      </c>
      <c r="C36" s="17" t="s">
        <v>582</v>
      </c>
      <c r="D36" s="18" t="s">
        <v>5</v>
      </c>
      <c r="E36" s="15">
        <v>30000</v>
      </c>
      <c r="F36" s="15"/>
      <c r="G36" s="15"/>
      <c r="H36" s="28"/>
      <c r="I36" s="15">
        <f t="shared" si="0"/>
        <v>0</v>
      </c>
      <c r="J36" s="29"/>
      <c r="K36" s="29"/>
      <c r="L36" s="30"/>
      <c r="M36" s="31"/>
      <c r="N36" s="41"/>
    </row>
    <row r="37" spans="1:14" s="20" customFormat="1" ht="18" x14ac:dyDescent="0.3">
      <c r="A37" s="98">
        <v>27</v>
      </c>
      <c r="B37" s="16" t="s">
        <v>583</v>
      </c>
      <c r="C37" s="17" t="s">
        <v>584</v>
      </c>
      <c r="D37" s="18" t="s">
        <v>532</v>
      </c>
      <c r="E37" s="15">
        <v>150000</v>
      </c>
      <c r="F37" s="15"/>
      <c r="G37" s="15"/>
      <c r="H37" s="28"/>
      <c r="I37" s="15">
        <f t="shared" si="0"/>
        <v>0</v>
      </c>
      <c r="J37" s="29"/>
      <c r="K37" s="29"/>
      <c r="L37" s="30"/>
      <c r="M37" s="31"/>
      <c r="N37" s="41"/>
    </row>
    <row r="38" spans="1:14" s="20" customFormat="1" ht="41.4" customHeight="1" x14ac:dyDescent="0.3">
      <c r="A38" s="98">
        <v>28</v>
      </c>
      <c r="B38" s="16" t="s">
        <v>585</v>
      </c>
      <c r="C38" s="17" t="s">
        <v>586</v>
      </c>
      <c r="D38" s="18" t="s">
        <v>5</v>
      </c>
      <c r="E38" s="15">
        <v>30000</v>
      </c>
      <c r="F38" s="15"/>
      <c r="G38" s="15"/>
      <c r="H38" s="28"/>
      <c r="I38" s="15">
        <f t="shared" si="0"/>
        <v>0</v>
      </c>
      <c r="J38" s="29"/>
      <c r="K38" s="29"/>
      <c r="L38" s="30"/>
      <c r="M38" s="31"/>
      <c r="N38" s="41"/>
    </row>
    <row r="39" spans="1:14" s="20" customFormat="1" ht="18" x14ac:dyDescent="0.3">
      <c r="A39" s="98">
        <v>29</v>
      </c>
      <c r="B39" s="16" t="s">
        <v>587</v>
      </c>
      <c r="C39" s="17" t="s">
        <v>588</v>
      </c>
      <c r="D39" s="18" t="s">
        <v>532</v>
      </c>
      <c r="E39" s="15">
        <v>300000</v>
      </c>
      <c r="F39" s="15"/>
      <c r="G39" s="15"/>
      <c r="H39" s="28"/>
      <c r="I39" s="15">
        <f t="shared" si="0"/>
        <v>0</v>
      </c>
      <c r="J39" s="29"/>
      <c r="K39" s="29"/>
      <c r="L39" s="30"/>
      <c r="M39" s="31"/>
      <c r="N39" s="41"/>
    </row>
    <row r="40" spans="1:14" s="20" customFormat="1" ht="27.6" customHeight="1" x14ac:dyDescent="0.3">
      <c r="A40" s="98">
        <v>30</v>
      </c>
      <c r="B40" s="16" t="s">
        <v>589</v>
      </c>
      <c r="C40" s="17" t="s">
        <v>590</v>
      </c>
      <c r="D40" s="18" t="s">
        <v>532</v>
      </c>
      <c r="E40" s="15">
        <v>10000</v>
      </c>
      <c r="F40" s="15"/>
      <c r="G40" s="15"/>
      <c r="H40" s="28"/>
      <c r="I40" s="15">
        <f t="shared" si="0"/>
        <v>0</v>
      </c>
      <c r="J40" s="29"/>
      <c r="K40" s="29"/>
      <c r="L40" s="30"/>
      <c r="M40" s="31"/>
      <c r="N40" s="41"/>
    </row>
    <row r="41" spans="1:14" s="20" customFormat="1" ht="18" x14ac:dyDescent="0.3">
      <c r="A41" s="98">
        <v>31</v>
      </c>
      <c r="B41" s="16" t="s">
        <v>591</v>
      </c>
      <c r="C41" s="17" t="s">
        <v>592</v>
      </c>
      <c r="D41" s="18" t="s">
        <v>593</v>
      </c>
      <c r="E41" s="15">
        <v>50000</v>
      </c>
      <c r="F41" s="15"/>
      <c r="G41" s="15"/>
      <c r="H41" s="28"/>
      <c r="I41" s="15">
        <f t="shared" si="0"/>
        <v>0</v>
      </c>
      <c r="J41" s="29"/>
      <c r="K41" s="29"/>
      <c r="L41" s="30"/>
      <c r="M41" s="31"/>
      <c r="N41" s="41"/>
    </row>
    <row r="42" spans="1:14" s="20" customFormat="1" ht="41.4" customHeight="1" x14ac:dyDescent="0.3">
      <c r="A42" s="98">
        <v>32</v>
      </c>
      <c r="B42" s="16" t="s">
        <v>594</v>
      </c>
      <c r="C42" s="17" t="s">
        <v>595</v>
      </c>
      <c r="D42" s="18" t="s">
        <v>532</v>
      </c>
      <c r="E42" s="15">
        <v>3000000</v>
      </c>
      <c r="F42" s="15"/>
      <c r="G42" s="15"/>
      <c r="H42" s="28"/>
      <c r="I42" s="15">
        <f t="shared" si="0"/>
        <v>0</v>
      </c>
      <c r="J42" s="29"/>
      <c r="K42" s="29"/>
      <c r="L42" s="30"/>
      <c r="M42" s="31"/>
      <c r="N42" s="41"/>
    </row>
    <row r="43" spans="1:14" s="20" customFormat="1" ht="41.4" customHeight="1" x14ac:dyDescent="0.3">
      <c r="A43" s="98">
        <v>33</v>
      </c>
      <c r="B43" s="16" t="s">
        <v>596</v>
      </c>
      <c r="C43" s="17" t="s">
        <v>597</v>
      </c>
      <c r="D43" s="18" t="s">
        <v>532</v>
      </c>
      <c r="E43" s="15">
        <v>8000000</v>
      </c>
      <c r="F43" s="15"/>
      <c r="G43" s="15"/>
      <c r="H43" s="28"/>
      <c r="I43" s="15">
        <f t="shared" si="0"/>
        <v>0</v>
      </c>
      <c r="J43" s="29"/>
      <c r="K43" s="29"/>
      <c r="L43" s="30"/>
      <c r="M43" s="31"/>
      <c r="N43" s="41"/>
    </row>
    <row r="44" spans="1:14" s="20" customFormat="1" ht="41.4" customHeight="1" x14ac:dyDescent="0.3">
      <c r="A44" s="98">
        <v>34</v>
      </c>
      <c r="B44" s="16" t="s">
        <v>596</v>
      </c>
      <c r="C44" s="17" t="s">
        <v>598</v>
      </c>
      <c r="D44" s="18" t="s">
        <v>5</v>
      </c>
      <c r="E44" s="15">
        <v>30000</v>
      </c>
      <c r="F44" s="15"/>
      <c r="G44" s="15"/>
      <c r="H44" s="28"/>
      <c r="I44" s="15">
        <f t="shared" si="0"/>
        <v>0</v>
      </c>
      <c r="J44" s="29"/>
      <c r="K44" s="29"/>
      <c r="L44" s="30"/>
      <c r="M44" s="31"/>
      <c r="N44" s="41"/>
    </row>
    <row r="45" spans="1:14" s="20" customFormat="1" ht="27.6" customHeight="1" x14ac:dyDescent="0.3">
      <c r="A45" s="98">
        <v>35</v>
      </c>
      <c r="B45" s="16" t="s">
        <v>599</v>
      </c>
      <c r="C45" s="17" t="s">
        <v>600</v>
      </c>
      <c r="D45" s="18" t="s">
        <v>539</v>
      </c>
      <c r="E45" s="15">
        <v>3000</v>
      </c>
      <c r="F45" s="15"/>
      <c r="G45" s="15"/>
      <c r="H45" s="28"/>
      <c r="I45" s="15">
        <f t="shared" si="0"/>
        <v>0</v>
      </c>
      <c r="J45" s="29"/>
      <c r="K45" s="29"/>
      <c r="L45" s="30"/>
      <c r="M45" s="31"/>
      <c r="N45" s="41"/>
    </row>
    <row r="46" spans="1:14" s="20" customFormat="1" ht="39" customHeight="1" x14ac:dyDescent="0.3">
      <c r="A46" s="98">
        <v>36</v>
      </c>
      <c r="B46" s="16" t="s">
        <v>601</v>
      </c>
      <c r="C46" s="17" t="s">
        <v>602</v>
      </c>
      <c r="D46" s="18" t="s">
        <v>75</v>
      </c>
      <c r="E46" s="15">
        <v>10000</v>
      </c>
      <c r="F46" s="15"/>
      <c r="G46" s="15"/>
      <c r="H46" s="28"/>
      <c r="I46" s="15">
        <f t="shared" si="0"/>
        <v>0</v>
      </c>
      <c r="J46" s="29"/>
      <c r="K46" s="29"/>
      <c r="L46" s="30"/>
      <c r="M46" s="31"/>
      <c r="N46" s="41"/>
    </row>
    <row r="47" spans="1:14" s="20" customFormat="1" ht="18" x14ac:dyDescent="0.3">
      <c r="A47" s="98">
        <v>37</v>
      </c>
      <c r="B47" s="16" t="s">
        <v>797</v>
      </c>
      <c r="C47" s="17" t="s">
        <v>603</v>
      </c>
      <c r="D47" s="18" t="s">
        <v>5</v>
      </c>
      <c r="E47" s="15">
        <v>6000</v>
      </c>
      <c r="F47" s="15"/>
      <c r="G47" s="15"/>
      <c r="H47" s="28"/>
      <c r="I47" s="15">
        <f t="shared" si="0"/>
        <v>0</v>
      </c>
      <c r="J47" s="29"/>
      <c r="K47" s="29"/>
      <c r="L47" s="30"/>
      <c r="M47" s="31"/>
      <c r="N47" s="41"/>
    </row>
    <row r="48" spans="1:14" s="20" customFormat="1" ht="39" customHeight="1" x14ac:dyDescent="0.3">
      <c r="A48" s="98">
        <v>38</v>
      </c>
      <c r="B48" s="16" t="s">
        <v>604</v>
      </c>
      <c r="C48" s="17" t="s">
        <v>557</v>
      </c>
      <c r="D48" s="18" t="s">
        <v>539</v>
      </c>
      <c r="E48" s="15">
        <v>5000</v>
      </c>
      <c r="F48" s="15"/>
      <c r="G48" s="15"/>
      <c r="H48" s="28"/>
      <c r="I48" s="15">
        <f t="shared" si="0"/>
        <v>0</v>
      </c>
      <c r="J48" s="29"/>
      <c r="K48" s="29"/>
      <c r="L48" s="30"/>
      <c r="M48" s="31"/>
      <c r="N48" s="41"/>
    </row>
    <row r="49" spans="1:14" s="20" customFormat="1" ht="39" customHeight="1" x14ac:dyDescent="0.3">
      <c r="A49" s="98">
        <v>39</v>
      </c>
      <c r="B49" s="16" t="s">
        <v>605</v>
      </c>
      <c r="C49" s="17" t="s">
        <v>606</v>
      </c>
      <c r="D49" s="18" t="s">
        <v>532</v>
      </c>
      <c r="E49" s="15">
        <v>300000</v>
      </c>
      <c r="F49" s="15"/>
      <c r="G49" s="15"/>
      <c r="H49" s="28"/>
      <c r="I49" s="15">
        <f t="shared" si="0"/>
        <v>0</v>
      </c>
      <c r="J49" s="29"/>
      <c r="K49" s="29"/>
      <c r="L49" s="30"/>
      <c r="M49" s="31"/>
      <c r="N49" s="41"/>
    </row>
    <row r="50" spans="1:14" s="20" customFormat="1" ht="39" customHeight="1" x14ac:dyDescent="0.3">
      <c r="A50" s="99">
        <v>40</v>
      </c>
      <c r="B50" s="32" t="s">
        <v>607</v>
      </c>
      <c r="C50" s="33" t="s">
        <v>608</v>
      </c>
      <c r="D50" s="18" t="s">
        <v>75</v>
      </c>
      <c r="E50" s="15">
        <v>4000</v>
      </c>
      <c r="F50" s="15"/>
      <c r="G50" s="15"/>
      <c r="H50" s="28"/>
      <c r="I50" s="15">
        <f t="shared" si="0"/>
        <v>0</v>
      </c>
      <c r="J50" s="29"/>
      <c r="K50" s="29"/>
      <c r="L50" s="30"/>
      <c r="M50" s="31"/>
      <c r="N50" s="41"/>
    </row>
    <row r="51" spans="1:14" s="20" customFormat="1" ht="18" x14ac:dyDescent="0.3">
      <c r="A51" s="100">
        <v>1</v>
      </c>
      <c r="B51" s="17" t="s">
        <v>609</v>
      </c>
      <c r="C51" s="17" t="s">
        <v>595</v>
      </c>
      <c r="D51" s="18" t="s">
        <v>532</v>
      </c>
      <c r="E51" s="15">
        <v>90000</v>
      </c>
      <c r="F51" s="15"/>
      <c r="G51" s="15"/>
      <c r="H51" s="28"/>
      <c r="I51" s="15">
        <f t="shared" si="0"/>
        <v>0</v>
      </c>
      <c r="J51" s="29"/>
      <c r="K51" s="29"/>
      <c r="L51" s="30"/>
      <c r="M51" s="31"/>
      <c r="N51" s="41"/>
    </row>
    <row r="52" spans="1:14" s="20" customFormat="1" ht="18" x14ac:dyDescent="0.3">
      <c r="A52" s="100">
        <v>2</v>
      </c>
      <c r="B52" s="17" t="s">
        <v>610</v>
      </c>
      <c r="C52" s="17" t="s">
        <v>611</v>
      </c>
      <c r="D52" s="18" t="s">
        <v>539</v>
      </c>
      <c r="E52" s="15">
        <v>10000</v>
      </c>
      <c r="F52" s="15"/>
      <c r="G52" s="15"/>
      <c r="H52" s="28"/>
      <c r="I52" s="15">
        <f t="shared" si="0"/>
        <v>0</v>
      </c>
      <c r="J52" s="29"/>
      <c r="K52" s="29"/>
      <c r="L52" s="30"/>
      <c r="M52" s="31"/>
      <c r="N52" s="41"/>
    </row>
    <row r="53" spans="1:14" s="20" customFormat="1" ht="39" customHeight="1" x14ac:dyDescent="0.3">
      <c r="A53" s="100">
        <v>3</v>
      </c>
      <c r="B53" s="17" t="s">
        <v>612</v>
      </c>
      <c r="C53" s="17" t="s">
        <v>613</v>
      </c>
      <c r="D53" s="18" t="s">
        <v>532</v>
      </c>
      <c r="E53" s="15">
        <v>300000</v>
      </c>
      <c r="F53" s="15"/>
      <c r="G53" s="15"/>
      <c r="H53" s="28"/>
      <c r="I53" s="15">
        <f t="shared" si="0"/>
        <v>0</v>
      </c>
      <c r="J53" s="29"/>
      <c r="K53" s="29"/>
      <c r="L53" s="30"/>
      <c r="M53" s="31"/>
      <c r="N53" s="41"/>
    </row>
    <row r="54" spans="1:14" s="20" customFormat="1" ht="39" customHeight="1" x14ac:dyDescent="0.3">
      <c r="A54" s="100">
        <v>4</v>
      </c>
      <c r="B54" s="17" t="s">
        <v>614</v>
      </c>
      <c r="C54" s="17" t="s">
        <v>563</v>
      </c>
      <c r="D54" s="18" t="s">
        <v>615</v>
      </c>
      <c r="E54" s="15">
        <v>3000000</v>
      </c>
      <c r="F54" s="15"/>
      <c r="G54" s="15"/>
      <c r="H54" s="28"/>
      <c r="I54" s="15">
        <f t="shared" si="0"/>
        <v>0</v>
      </c>
      <c r="J54" s="29"/>
      <c r="K54" s="29"/>
      <c r="L54" s="30"/>
      <c r="M54" s="31"/>
      <c r="N54" s="41"/>
    </row>
    <row r="55" spans="1:14" s="20" customFormat="1" ht="39" customHeight="1" x14ac:dyDescent="0.3">
      <c r="A55" s="100">
        <v>5</v>
      </c>
      <c r="B55" s="17" t="s">
        <v>614</v>
      </c>
      <c r="C55" s="17" t="s">
        <v>534</v>
      </c>
      <c r="D55" s="18" t="s">
        <v>615</v>
      </c>
      <c r="E55" s="15">
        <v>10000000</v>
      </c>
      <c r="F55" s="15"/>
      <c r="G55" s="15"/>
      <c r="H55" s="28"/>
      <c r="I55" s="15">
        <f t="shared" si="0"/>
        <v>0</v>
      </c>
      <c r="J55" s="29"/>
      <c r="K55" s="29"/>
      <c r="L55" s="30"/>
      <c r="M55" s="31"/>
      <c r="N55" s="41"/>
    </row>
    <row r="56" spans="1:14" s="20" customFormat="1" ht="18" x14ac:dyDescent="0.3">
      <c r="A56" s="100">
        <v>6</v>
      </c>
      <c r="B56" s="17" t="s">
        <v>614</v>
      </c>
      <c r="C56" s="17" t="s">
        <v>616</v>
      </c>
      <c r="D56" s="18" t="s">
        <v>5</v>
      </c>
      <c r="E56" s="15">
        <v>50000</v>
      </c>
      <c r="F56" s="15"/>
      <c r="G56" s="15"/>
      <c r="H56" s="28"/>
      <c r="I56" s="15">
        <f t="shared" si="0"/>
        <v>0</v>
      </c>
      <c r="J56" s="29"/>
      <c r="K56" s="29"/>
      <c r="L56" s="30"/>
      <c r="M56" s="31"/>
      <c r="N56" s="41"/>
    </row>
    <row r="57" spans="1:14" s="20" customFormat="1" ht="39" customHeight="1" x14ac:dyDescent="0.3">
      <c r="A57" s="100">
        <v>7</v>
      </c>
      <c r="B57" s="17" t="s">
        <v>614</v>
      </c>
      <c r="C57" s="17" t="s">
        <v>617</v>
      </c>
      <c r="D57" s="18" t="s">
        <v>5</v>
      </c>
      <c r="E57" s="15">
        <v>30000</v>
      </c>
      <c r="F57" s="15"/>
      <c r="G57" s="15"/>
      <c r="H57" s="28"/>
      <c r="I57" s="15">
        <f t="shared" si="0"/>
        <v>0</v>
      </c>
      <c r="J57" s="29"/>
      <c r="K57" s="29"/>
      <c r="L57" s="30"/>
      <c r="M57" s="31"/>
      <c r="N57" s="41"/>
    </row>
    <row r="58" spans="1:14" s="20" customFormat="1" ht="18" x14ac:dyDescent="0.3">
      <c r="A58" s="100">
        <v>8</v>
      </c>
      <c r="B58" s="17" t="s">
        <v>618</v>
      </c>
      <c r="C58" s="17" t="s">
        <v>619</v>
      </c>
      <c r="D58" s="18" t="s">
        <v>620</v>
      </c>
      <c r="E58" s="15">
        <v>50000</v>
      </c>
      <c r="F58" s="15"/>
      <c r="G58" s="15"/>
      <c r="H58" s="28"/>
      <c r="I58" s="15">
        <f t="shared" si="0"/>
        <v>0</v>
      </c>
      <c r="J58" s="29"/>
      <c r="K58" s="29"/>
      <c r="L58" s="30"/>
      <c r="M58" s="31"/>
      <c r="N58" s="41"/>
    </row>
    <row r="59" spans="1:14" s="20" customFormat="1" ht="18" x14ac:dyDescent="0.3">
      <c r="A59" s="100">
        <v>9</v>
      </c>
      <c r="B59" s="17" t="s">
        <v>618</v>
      </c>
      <c r="C59" s="17" t="s">
        <v>621</v>
      </c>
      <c r="D59" s="18" t="s">
        <v>620</v>
      </c>
      <c r="E59" s="15">
        <v>50000</v>
      </c>
      <c r="F59" s="15"/>
      <c r="G59" s="15"/>
      <c r="H59" s="28"/>
      <c r="I59" s="15">
        <f t="shared" si="0"/>
        <v>0</v>
      </c>
      <c r="J59" s="29"/>
      <c r="K59" s="29"/>
      <c r="L59" s="30"/>
      <c r="M59" s="31"/>
      <c r="N59" s="41"/>
    </row>
    <row r="60" spans="1:14" s="20" customFormat="1" ht="18" x14ac:dyDescent="0.3">
      <c r="A60" s="100">
        <v>10</v>
      </c>
      <c r="B60" s="17" t="s">
        <v>622</v>
      </c>
      <c r="C60" s="17" t="s">
        <v>623</v>
      </c>
      <c r="D60" s="18" t="s">
        <v>532</v>
      </c>
      <c r="E60" s="15">
        <v>10000</v>
      </c>
      <c r="F60" s="15"/>
      <c r="G60" s="15"/>
      <c r="H60" s="28"/>
      <c r="I60" s="15">
        <f t="shared" si="0"/>
        <v>0</v>
      </c>
      <c r="J60" s="29"/>
      <c r="K60" s="29"/>
      <c r="L60" s="30"/>
      <c r="M60" s="31"/>
      <c r="N60" s="41"/>
    </row>
    <row r="61" spans="1:14" s="20" customFormat="1" ht="27.6" x14ac:dyDescent="0.3">
      <c r="A61" s="100">
        <v>11</v>
      </c>
      <c r="B61" s="17" t="s">
        <v>624</v>
      </c>
      <c r="C61" s="17" t="s">
        <v>625</v>
      </c>
      <c r="D61" s="18" t="s">
        <v>539</v>
      </c>
      <c r="E61" s="15">
        <v>5000</v>
      </c>
      <c r="F61" s="15"/>
      <c r="G61" s="15"/>
      <c r="H61" s="28"/>
      <c r="I61" s="15">
        <f t="shared" si="0"/>
        <v>0</v>
      </c>
      <c r="J61" s="29"/>
      <c r="K61" s="29"/>
      <c r="L61" s="30"/>
      <c r="M61" s="31"/>
      <c r="N61" s="41"/>
    </row>
    <row r="62" spans="1:14" s="20" customFormat="1" ht="18" x14ac:dyDescent="0.3">
      <c r="A62" s="100">
        <v>12</v>
      </c>
      <c r="B62" s="17" t="s">
        <v>626</v>
      </c>
      <c r="C62" s="17" t="s">
        <v>627</v>
      </c>
      <c r="D62" s="18" t="s">
        <v>532</v>
      </c>
      <c r="E62" s="15">
        <v>150000</v>
      </c>
      <c r="F62" s="15"/>
      <c r="G62" s="15"/>
      <c r="H62" s="28"/>
      <c r="I62" s="15">
        <f t="shared" si="0"/>
        <v>0</v>
      </c>
      <c r="J62" s="29"/>
      <c r="K62" s="29"/>
      <c r="L62" s="30"/>
      <c r="M62" s="31"/>
      <c r="N62" s="41"/>
    </row>
    <row r="63" spans="1:14" s="20" customFormat="1" ht="18" x14ac:dyDescent="0.3">
      <c r="A63" s="100">
        <v>13</v>
      </c>
      <c r="B63" s="17" t="s">
        <v>626</v>
      </c>
      <c r="C63" s="17" t="s">
        <v>531</v>
      </c>
      <c r="D63" s="18" t="s">
        <v>532</v>
      </c>
      <c r="E63" s="15">
        <v>150000</v>
      </c>
      <c r="F63" s="15"/>
      <c r="G63" s="15"/>
      <c r="H63" s="28"/>
      <c r="I63" s="15">
        <f t="shared" si="0"/>
        <v>0</v>
      </c>
      <c r="J63" s="29"/>
      <c r="K63" s="29"/>
      <c r="L63" s="30"/>
      <c r="M63" s="31"/>
      <c r="N63" s="41"/>
    </row>
    <row r="64" spans="1:14" s="20" customFormat="1" ht="18" x14ac:dyDescent="0.3">
      <c r="A64" s="100">
        <v>14</v>
      </c>
      <c r="B64" s="17" t="s">
        <v>628</v>
      </c>
      <c r="C64" s="17" t="s">
        <v>629</v>
      </c>
      <c r="D64" s="18" t="s">
        <v>539</v>
      </c>
      <c r="E64" s="15">
        <v>3000</v>
      </c>
      <c r="F64" s="15"/>
      <c r="G64" s="15"/>
      <c r="H64" s="28"/>
      <c r="I64" s="15">
        <f t="shared" si="0"/>
        <v>0</v>
      </c>
      <c r="J64" s="29"/>
      <c r="K64" s="29"/>
      <c r="L64" s="30"/>
      <c r="M64" s="31"/>
      <c r="N64" s="41"/>
    </row>
    <row r="65" spans="1:14" s="20" customFormat="1" ht="18" x14ac:dyDescent="0.3">
      <c r="A65" s="100">
        <v>15</v>
      </c>
      <c r="B65" s="17" t="s">
        <v>630</v>
      </c>
      <c r="C65" s="17" t="s">
        <v>631</v>
      </c>
      <c r="D65" s="18" t="s">
        <v>620</v>
      </c>
      <c r="E65" s="15">
        <v>3000</v>
      </c>
      <c r="F65" s="15"/>
      <c r="G65" s="15"/>
      <c r="H65" s="28"/>
      <c r="I65" s="15">
        <f t="shared" si="0"/>
        <v>0</v>
      </c>
      <c r="J65" s="29"/>
      <c r="K65" s="29"/>
      <c r="L65" s="30"/>
      <c r="M65" s="31"/>
      <c r="N65" s="41"/>
    </row>
    <row r="66" spans="1:14" s="20" customFormat="1" ht="18" x14ac:dyDescent="0.3">
      <c r="A66" s="100">
        <v>16</v>
      </c>
      <c r="B66" s="17" t="s">
        <v>632</v>
      </c>
      <c r="C66" s="17" t="s">
        <v>633</v>
      </c>
      <c r="D66" s="18" t="s">
        <v>620</v>
      </c>
      <c r="E66" s="15">
        <v>3000</v>
      </c>
      <c r="F66" s="15"/>
      <c r="G66" s="15"/>
      <c r="H66" s="28"/>
      <c r="I66" s="15">
        <f t="shared" si="0"/>
        <v>0</v>
      </c>
      <c r="J66" s="29"/>
      <c r="K66" s="29"/>
      <c r="L66" s="30"/>
      <c r="M66" s="31"/>
      <c r="N66" s="41"/>
    </row>
    <row r="67" spans="1:14" s="20" customFormat="1" ht="27.6" x14ac:dyDescent="0.3">
      <c r="A67" s="100">
        <v>17</v>
      </c>
      <c r="B67" s="17" t="s">
        <v>634</v>
      </c>
      <c r="C67" s="17" t="s">
        <v>635</v>
      </c>
      <c r="D67" s="18" t="s">
        <v>75</v>
      </c>
      <c r="E67" s="15">
        <v>6000</v>
      </c>
      <c r="F67" s="15"/>
      <c r="G67" s="15"/>
      <c r="H67" s="28"/>
      <c r="I67" s="15">
        <f t="shared" si="0"/>
        <v>0</v>
      </c>
      <c r="J67" s="29"/>
      <c r="K67" s="29"/>
      <c r="L67" s="30"/>
      <c r="M67" s="31"/>
      <c r="N67" s="41"/>
    </row>
    <row r="68" spans="1:14" s="20" customFormat="1" ht="18" x14ac:dyDescent="0.3">
      <c r="A68" s="100">
        <v>18</v>
      </c>
      <c r="B68" s="17" t="s">
        <v>636</v>
      </c>
      <c r="C68" s="17" t="s">
        <v>637</v>
      </c>
      <c r="D68" s="18" t="s">
        <v>539</v>
      </c>
      <c r="E68" s="15">
        <v>3000</v>
      </c>
      <c r="F68" s="15"/>
      <c r="G68" s="15"/>
      <c r="H68" s="28"/>
      <c r="I68" s="15">
        <f t="shared" si="0"/>
        <v>0</v>
      </c>
      <c r="J68" s="29"/>
      <c r="K68" s="29"/>
      <c r="L68" s="30"/>
      <c r="M68" s="31"/>
      <c r="N68" s="41"/>
    </row>
    <row r="69" spans="1:14" s="20" customFormat="1" ht="39" customHeight="1" x14ac:dyDescent="0.3">
      <c r="A69" s="100">
        <v>19</v>
      </c>
      <c r="B69" s="17" t="s">
        <v>638</v>
      </c>
      <c r="C69" s="17" t="s">
        <v>639</v>
      </c>
      <c r="D69" s="18" t="s">
        <v>532</v>
      </c>
      <c r="E69" s="15">
        <v>30000</v>
      </c>
      <c r="F69" s="15"/>
      <c r="G69" s="15"/>
      <c r="H69" s="28"/>
      <c r="I69" s="15">
        <f t="shared" si="0"/>
        <v>0</v>
      </c>
      <c r="J69" s="29"/>
      <c r="K69" s="29"/>
      <c r="L69" s="30"/>
      <c r="M69" s="31"/>
      <c r="N69" s="41"/>
    </row>
    <row r="70" spans="1:14" s="20" customFormat="1" ht="39" customHeight="1" x14ac:dyDescent="0.3">
      <c r="A70" s="100">
        <v>20</v>
      </c>
      <c r="B70" s="17" t="s">
        <v>19</v>
      </c>
      <c r="C70" s="17" t="s">
        <v>619</v>
      </c>
      <c r="D70" s="18" t="s">
        <v>620</v>
      </c>
      <c r="E70" s="15">
        <v>100000</v>
      </c>
      <c r="F70" s="15"/>
      <c r="G70" s="15"/>
      <c r="H70" s="28"/>
      <c r="I70" s="15">
        <f t="shared" si="0"/>
        <v>0</v>
      </c>
      <c r="J70" s="29"/>
      <c r="K70" s="29"/>
      <c r="L70" s="30"/>
      <c r="M70" s="31"/>
      <c r="N70" s="41"/>
    </row>
    <row r="71" spans="1:14" s="20" customFormat="1" ht="18" x14ac:dyDescent="0.3">
      <c r="A71" s="100">
        <v>21</v>
      </c>
      <c r="B71" s="17" t="s">
        <v>19</v>
      </c>
      <c r="C71" s="17" t="s">
        <v>621</v>
      </c>
      <c r="D71" s="18" t="s">
        <v>620</v>
      </c>
      <c r="E71" s="15">
        <v>100000</v>
      </c>
      <c r="F71" s="15"/>
      <c r="G71" s="15"/>
      <c r="H71" s="28"/>
      <c r="I71" s="15">
        <f t="shared" si="0"/>
        <v>0</v>
      </c>
      <c r="J71" s="29"/>
      <c r="K71" s="29"/>
      <c r="L71" s="30"/>
      <c r="M71" s="31"/>
      <c r="N71" s="41"/>
    </row>
    <row r="72" spans="1:14" s="20" customFormat="1" ht="18" x14ac:dyDescent="0.3">
      <c r="A72" s="100">
        <v>22</v>
      </c>
      <c r="B72" s="17" t="s">
        <v>640</v>
      </c>
      <c r="C72" s="17" t="s">
        <v>641</v>
      </c>
      <c r="D72" s="18" t="s">
        <v>75</v>
      </c>
      <c r="E72" s="15">
        <v>30000</v>
      </c>
      <c r="F72" s="15"/>
      <c r="G72" s="15"/>
      <c r="H72" s="28"/>
      <c r="I72" s="15">
        <f t="shared" si="0"/>
        <v>0</v>
      </c>
      <c r="J72" s="29"/>
      <c r="K72" s="29"/>
      <c r="L72" s="30"/>
      <c r="M72" s="31"/>
      <c r="N72" s="41"/>
    </row>
    <row r="73" spans="1:14" s="20" customFormat="1" ht="18" x14ac:dyDescent="0.3">
      <c r="A73" s="100">
        <v>23</v>
      </c>
      <c r="B73" s="17" t="s">
        <v>642</v>
      </c>
      <c r="C73" s="17" t="s">
        <v>643</v>
      </c>
      <c r="D73" s="18" t="s">
        <v>532</v>
      </c>
      <c r="E73" s="15">
        <v>50000</v>
      </c>
      <c r="F73" s="15"/>
      <c r="G73" s="15"/>
      <c r="H73" s="28"/>
      <c r="I73" s="15">
        <f t="shared" si="0"/>
        <v>0</v>
      </c>
      <c r="J73" s="29"/>
      <c r="K73" s="29"/>
      <c r="L73" s="30"/>
      <c r="M73" s="31"/>
      <c r="N73" s="41"/>
    </row>
    <row r="74" spans="1:14" s="20" customFormat="1" ht="18" x14ac:dyDescent="0.3">
      <c r="A74" s="100">
        <v>24</v>
      </c>
      <c r="B74" s="17" t="s">
        <v>642</v>
      </c>
      <c r="C74" s="17" t="s">
        <v>644</v>
      </c>
      <c r="D74" s="18" t="s">
        <v>5</v>
      </c>
      <c r="E74" s="15">
        <v>5000</v>
      </c>
      <c r="F74" s="15"/>
      <c r="G74" s="15"/>
      <c r="H74" s="28"/>
      <c r="I74" s="15">
        <f t="shared" si="0"/>
        <v>0</v>
      </c>
      <c r="J74" s="29"/>
      <c r="K74" s="29"/>
      <c r="L74" s="30"/>
      <c r="M74" s="31"/>
      <c r="N74" s="41"/>
    </row>
    <row r="75" spans="1:14" s="20" customFormat="1" ht="39" customHeight="1" x14ac:dyDescent="0.3">
      <c r="A75" s="100">
        <v>25</v>
      </c>
      <c r="B75" s="17" t="s">
        <v>645</v>
      </c>
      <c r="C75" s="17" t="s">
        <v>563</v>
      </c>
      <c r="D75" s="18" t="s">
        <v>646</v>
      </c>
      <c r="E75" s="15">
        <v>90000</v>
      </c>
      <c r="F75" s="15"/>
      <c r="G75" s="15"/>
      <c r="H75" s="28"/>
      <c r="I75" s="15">
        <f t="shared" ref="I75:I138" si="1">E75*H75</f>
        <v>0</v>
      </c>
      <c r="J75" s="29"/>
      <c r="K75" s="29"/>
      <c r="L75" s="30"/>
      <c r="M75" s="31"/>
      <c r="N75" s="41"/>
    </row>
    <row r="76" spans="1:14" s="20" customFormat="1" ht="18" x14ac:dyDescent="0.3">
      <c r="A76" s="100">
        <v>26</v>
      </c>
      <c r="B76" s="17" t="s">
        <v>645</v>
      </c>
      <c r="C76" s="17" t="s">
        <v>534</v>
      </c>
      <c r="D76" s="18" t="s">
        <v>646</v>
      </c>
      <c r="E76" s="15">
        <v>90000</v>
      </c>
      <c r="F76" s="15"/>
      <c r="G76" s="15"/>
      <c r="H76" s="28"/>
      <c r="I76" s="15">
        <f t="shared" si="1"/>
        <v>0</v>
      </c>
      <c r="J76" s="29"/>
      <c r="K76" s="29"/>
      <c r="L76" s="30"/>
      <c r="M76" s="31"/>
      <c r="N76" s="41"/>
    </row>
    <row r="77" spans="1:14" s="20" customFormat="1" ht="18" x14ac:dyDescent="0.3">
      <c r="A77" s="100">
        <v>27</v>
      </c>
      <c r="B77" s="17" t="s">
        <v>25</v>
      </c>
      <c r="C77" s="17" t="s">
        <v>621</v>
      </c>
      <c r="D77" s="18" t="s">
        <v>620</v>
      </c>
      <c r="E77" s="15">
        <v>5000</v>
      </c>
      <c r="F77" s="15"/>
      <c r="G77" s="15"/>
      <c r="H77" s="28"/>
      <c r="I77" s="15">
        <f t="shared" si="1"/>
        <v>0</v>
      </c>
      <c r="J77" s="29"/>
      <c r="K77" s="29"/>
      <c r="L77" s="30"/>
      <c r="M77" s="31"/>
      <c r="N77" s="41"/>
    </row>
    <row r="78" spans="1:14" s="20" customFormat="1" ht="27.6" x14ac:dyDescent="0.3">
      <c r="A78" s="100">
        <v>28</v>
      </c>
      <c r="B78" s="17" t="s">
        <v>647</v>
      </c>
      <c r="C78" s="17" t="s">
        <v>648</v>
      </c>
      <c r="D78" s="18" t="s">
        <v>8</v>
      </c>
      <c r="E78" s="15">
        <v>100000</v>
      </c>
      <c r="F78" s="15"/>
      <c r="G78" s="15"/>
      <c r="H78" s="28"/>
      <c r="I78" s="15">
        <f t="shared" si="1"/>
        <v>0</v>
      </c>
      <c r="J78" s="29"/>
      <c r="K78" s="29"/>
      <c r="L78" s="30"/>
      <c r="M78" s="31"/>
      <c r="N78" s="41"/>
    </row>
    <row r="79" spans="1:14" s="20" customFormat="1" ht="27.6" x14ac:dyDescent="0.3">
      <c r="A79" s="100">
        <v>29</v>
      </c>
      <c r="B79" s="17" t="s">
        <v>649</v>
      </c>
      <c r="C79" s="17" t="s">
        <v>650</v>
      </c>
      <c r="D79" s="18" t="s">
        <v>532</v>
      </c>
      <c r="E79" s="15">
        <v>3000000</v>
      </c>
      <c r="F79" s="15"/>
      <c r="G79" s="15"/>
      <c r="H79" s="28"/>
      <c r="I79" s="15">
        <f t="shared" si="1"/>
        <v>0</v>
      </c>
      <c r="J79" s="29"/>
      <c r="K79" s="29"/>
      <c r="L79" s="30"/>
      <c r="M79" s="31"/>
      <c r="N79" s="41"/>
    </row>
    <row r="80" spans="1:14" s="20" customFormat="1" ht="27.6" x14ac:dyDescent="0.3">
      <c r="A80" s="100">
        <v>30</v>
      </c>
      <c r="B80" s="17" t="s">
        <v>649</v>
      </c>
      <c r="C80" s="17" t="s">
        <v>651</v>
      </c>
      <c r="D80" s="18" t="s">
        <v>5</v>
      </c>
      <c r="E80" s="15">
        <v>30000</v>
      </c>
      <c r="F80" s="15"/>
      <c r="G80" s="15"/>
      <c r="H80" s="28"/>
      <c r="I80" s="15">
        <f t="shared" si="1"/>
        <v>0</v>
      </c>
      <c r="J80" s="29"/>
      <c r="K80" s="29"/>
      <c r="L80" s="30"/>
      <c r="M80" s="31"/>
      <c r="N80" s="41"/>
    </row>
    <row r="81" spans="1:14" s="20" customFormat="1" ht="27.6" x14ac:dyDescent="0.3">
      <c r="A81" s="100">
        <v>31</v>
      </c>
      <c r="B81" s="17" t="s">
        <v>649</v>
      </c>
      <c r="C81" s="17" t="s">
        <v>652</v>
      </c>
      <c r="D81" s="18" t="s">
        <v>532</v>
      </c>
      <c r="E81" s="15">
        <v>5000000</v>
      </c>
      <c r="F81" s="15"/>
      <c r="G81" s="15"/>
      <c r="H81" s="28"/>
      <c r="I81" s="15">
        <f t="shared" si="1"/>
        <v>0</v>
      </c>
      <c r="J81" s="29"/>
      <c r="K81" s="29"/>
      <c r="L81" s="30"/>
      <c r="M81" s="31"/>
      <c r="N81" s="41"/>
    </row>
    <row r="82" spans="1:14" s="20" customFormat="1" ht="39" customHeight="1" x14ac:dyDescent="0.3">
      <c r="A82" s="100">
        <v>32</v>
      </c>
      <c r="B82" s="17" t="s">
        <v>653</v>
      </c>
      <c r="C82" s="17" t="s">
        <v>573</v>
      </c>
      <c r="D82" s="18" t="s">
        <v>532</v>
      </c>
      <c r="E82" s="15">
        <v>50000</v>
      </c>
      <c r="F82" s="15"/>
      <c r="G82" s="15"/>
      <c r="H82" s="28"/>
      <c r="I82" s="15">
        <f t="shared" si="1"/>
        <v>0</v>
      </c>
      <c r="J82" s="29"/>
      <c r="K82" s="29"/>
      <c r="L82" s="30"/>
      <c r="M82" s="31"/>
      <c r="N82" s="41"/>
    </row>
    <row r="83" spans="1:14" s="20" customFormat="1" ht="39" customHeight="1" x14ac:dyDescent="0.3">
      <c r="A83" s="100">
        <v>33</v>
      </c>
      <c r="B83" s="17" t="s">
        <v>653</v>
      </c>
      <c r="C83" s="17" t="s">
        <v>654</v>
      </c>
      <c r="D83" s="18" t="s">
        <v>539</v>
      </c>
      <c r="E83" s="15">
        <v>5000</v>
      </c>
      <c r="F83" s="15"/>
      <c r="G83" s="15"/>
      <c r="H83" s="28"/>
      <c r="I83" s="15">
        <f t="shared" si="1"/>
        <v>0</v>
      </c>
      <c r="J83" s="29"/>
      <c r="K83" s="29"/>
      <c r="L83" s="30"/>
      <c r="M83" s="31"/>
      <c r="N83" s="41"/>
    </row>
    <row r="84" spans="1:14" s="20" customFormat="1" ht="39" customHeight="1" x14ac:dyDescent="0.3">
      <c r="A84" s="100">
        <v>34</v>
      </c>
      <c r="B84" s="17" t="s">
        <v>655</v>
      </c>
      <c r="C84" s="17" t="s">
        <v>656</v>
      </c>
      <c r="D84" s="18" t="s">
        <v>539</v>
      </c>
      <c r="E84" s="15">
        <v>30000</v>
      </c>
      <c r="F84" s="15"/>
      <c r="G84" s="15"/>
      <c r="H84" s="28"/>
      <c r="I84" s="15">
        <f t="shared" si="1"/>
        <v>0</v>
      </c>
      <c r="J84" s="29"/>
      <c r="K84" s="29"/>
      <c r="L84" s="30"/>
      <c r="M84" s="31"/>
      <c r="N84" s="41"/>
    </row>
    <row r="85" spans="1:14" s="20" customFormat="1" ht="39" customHeight="1" x14ac:dyDescent="0.3">
      <c r="A85" s="100">
        <v>35</v>
      </c>
      <c r="B85" s="17" t="s">
        <v>657</v>
      </c>
      <c r="C85" s="17" t="s">
        <v>548</v>
      </c>
      <c r="D85" s="18" t="s">
        <v>532</v>
      </c>
      <c r="E85" s="15">
        <v>3000</v>
      </c>
      <c r="F85" s="15"/>
      <c r="G85" s="15"/>
      <c r="H85" s="28"/>
      <c r="I85" s="15">
        <f t="shared" si="1"/>
        <v>0</v>
      </c>
      <c r="J85" s="29"/>
      <c r="K85" s="29"/>
      <c r="L85" s="30"/>
      <c r="M85" s="31"/>
      <c r="N85" s="41"/>
    </row>
    <row r="86" spans="1:14" s="20" customFormat="1" ht="18" x14ac:dyDescent="0.3">
      <c r="A86" s="100">
        <v>36</v>
      </c>
      <c r="B86" s="17" t="s">
        <v>657</v>
      </c>
      <c r="C86" s="17" t="s">
        <v>658</v>
      </c>
      <c r="D86" s="18" t="s">
        <v>539</v>
      </c>
      <c r="E86" s="15">
        <v>100</v>
      </c>
      <c r="F86" s="15"/>
      <c r="G86" s="15"/>
      <c r="H86" s="28"/>
      <c r="I86" s="15">
        <f t="shared" si="1"/>
        <v>0</v>
      </c>
      <c r="J86" s="29"/>
      <c r="K86" s="29"/>
      <c r="L86" s="30"/>
      <c r="M86" s="31"/>
      <c r="N86" s="41"/>
    </row>
    <row r="87" spans="1:14" s="20" customFormat="1" ht="18" x14ac:dyDescent="0.3">
      <c r="A87" s="100">
        <v>37</v>
      </c>
      <c r="B87" s="17" t="s">
        <v>659</v>
      </c>
      <c r="C87" s="17" t="s">
        <v>660</v>
      </c>
      <c r="D87" s="18" t="s">
        <v>615</v>
      </c>
      <c r="E87" s="15">
        <v>300000</v>
      </c>
      <c r="F87" s="15"/>
      <c r="G87" s="15"/>
      <c r="H87" s="28"/>
      <c r="I87" s="15">
        <f t="shared" si="1"/>
        <v>0</v>
      </c>
      <c r="J87" s="29"/>
      <c r="K87" s="29"/>
      <c r="L87" s="30"/>
      <c r="M87" s="31"/>
      <c r="N87" s="41"/>
    </row>
    <row r="88" spans="1:14" s="20" customFormat="1" ht="18" x14ac:dyDescent="0.3">
      <c r="A88" s="100">
        <v>38</v>
      </c>
      <c r="B88" s="17" t="s">
        <v>661</v>
      </c>
      <c r="C88" s="17" t="s">
        <v>662</v>
      </c>
      <c r="D88" s="18" t="s">
        <v>5</v>
      </c>
      <c r="E88" s="15">
        <v>50000</v>
      </c>
      <c r="F88" s="15"/>
      <c r="G88" s="15"/>
      <c r="H88" s="28"/>
      <c r="I88" s="15">
        <f t="shared" si="1"/>
        <v>0</v>
      </c>
      <c r="J88" s="29"/>
      <c r="K88" s="29"/>
      <c r="L88" s="30"/>
      <c r="M88" s="31"/>
      <c r="N88" s="41"/>
    </row>
    <row r="89" spans="1:14" s="20" customFormat="1" ht="18" x14ac:dyDescent="0.3">
      <c r="A89" s="100">
        <v>39</v>
      </c>
      <c r="B89" s="17" t="s">
        <v>663</v>
      </c>
      <c r="C89" s="17" t="s">
        <v>664</v>
      </c>
      <c r="D89" s="18" t="s">
        <v>532</v>
      </c>
      <c r="E89" s="15">
        <v>1000000</v>
      </c>
      <c r="F89" s="15"/>
      <c r="G89" s="15"/>
      <c r="H89" s="28"/>
      <c r="I89" s="15">
        <f t="shared" si="1"/>
        <v>0</v>
      </c>
      <c r="J89" s="29"/>
      <c r="K89" s="29"/>
      <c r="L89" s="30"/>
      <c r="M89" s="31"/>
      <c r="N89" s="41"/>
    </row>
    <row r="90" spans="1:14" s="20" customFormat="1" ht="39" customHeight="1" x14ac:dyDescent="0.3">
      <c r="A90" s="100">
        <v>40</v>
      </c>
      <c r="B90" s="17" t="s">
        <v>665</v>
      </c>
      <c r="C90" s="17" t="s">
        <v>666</v>
      </c>
      <c r="D90" s="18" t="s">
        <v>28</v>
      </c>
      <c r="E90" s="15">
        <v>3000</v>
      </c>
      <c r="F90" s="15"/>
      <c r="G90" s="15"/>
      <c r="H90" s="28"/>
      <c r="I90" s="15">
        <f t="shared" si="1"/>
        <v>0</v>
      </c>
      <c r="J90" s="29"/>
      <c r="K90" s="29"/>
      <c r="L90" s="30"/>
      <c r="M90" s="31"/>
      <c r="N90" s="41"/>
    </row>
    <row r="91" spans="1:14" s="20" customFormat="1" ht="39" customHeight="1" x14ac:dyDescent="0.3">
      <c r="A91" s="100">
        <v>41</v>
      </c>
      <c r="B91" s="17" t="s">
        <v>667</v>
      </c>
      <c r="C91" s="17" t="s">
        <v>606</v>
      </c>
      <c r="D91" s="18" t="s">
        <v>532</v>
      </c>
      <c r="E91" s="15">
        <v>300000</v>
      </c>
      <c r="F91" s="15"/>
      <c r="G91" s="15"/>
      <c r="H91" s="28"/>
      <c r="I91" s="15">
        <f t="shared" si="1"/>
        <v>0</v>
      </c>
      <c r="J91" s="29"/>
      <c r="K91" s="29"/>
      <c r="L91" s="30"/>
      <c r="M91" s="31"/>
      <c r="N91" s="41"/>
    </row>
    <row r="92" spans="1:14" s="20" customFormat="1" ht="39" customHeight="1" x14ac:dyDescent="0.3">
      <c r="A92" s="100">
        <v>42</v>
      </c>
      <c r="B92" s="17" t="s">
        <v>668</v>
      </c>
      <c r="C92" s="17" t="s">
        <v>669</v>
      </c>
      <c r="D92" s="18" t="s">
        <v>539</v>
      </c>
      <c r="E92" s="15">
        <v>6000</v>
      </c>
      <c r="F92" s="15"/>
      <c r="G92" s="15"/>
      <c r="H92" s="28"/>
      <c r="I92" s="15">
        <f t="shared" si="1"/>
        <v>0</v>
      </c>
      <c r="J92" s="29"/>
      <c r="K92" s="29"/>
      <c r="L92" s="30"/>
      <c r="M92" s="31"/>
      <c r="N92" s="41"/>
    </row>
    <row r="93" spans="1:14" s="20" customFormat="1" ht="39" customHeight="1" x14ac:dyDescent="0.3">
      <c r="A93" s="100">
        <v>43</v>
      </c>
      <c r="B93" s="17" t="s">
        <v>668</v>
      </c>
      <c r="C93" s="17" t="s">
        <v>567</v>
      </c>
      <c r="D93" s="18" t="s">
        <v>532</v>
      </c>
      <c r="E93" s="15">
        <v>50000</v>
      </c>
      <c r="F93" s="15"/>
      <c r="G93" s="15"/>
      <c r="H93" s="28"/>
      <c r="I93" s="15">
        <f t="shared" si="1"/>
        <v>0</v>
      </c>
      <c r="J93" s="29"/>
      <c r="K93" s="29"/>
      <c r="L93" s="30"/>
      <c r="M93" s="31"/>
      <c r="N93" s="41"/>
    </row>
    <row r="94" spans="1:14" s="20" customFormat="1" ht="39" customHeight="1" x14ac:dyDescent="0.3">
      <c r="A94" s="100">
        <v>44</v>
      </c>
      <c r="B94" s="17" t="s">
        <v>670</v>
      </c>
      <c r="C94" s="17" t="s">
        <v>669</v>
      </c>
      <c r="D94" s="18" t="s">
        <v>539</v>
      </c>
      <c r="E94" s="15">
        <v>90000</v>
      </c>
      <c r="F94" s="15"/>
      <c r="G94" s="15"/>
      <c r="H94" s="28"/>
      <c r="I94" s="15">
        <f t="shared" si="1"/>
        <v>0</v>
      </c>
      <c r="J94" s="29"/>
      <c r="K94" s="29"/>
      <c r="L94" s="30"/>
      <c r="M94" s="31"/>
      <c r="N94" s="41"/>
    </row>
    <row r="95" spans="1:14" s="20" customFormat="1" ht="39" customHeight="1" x14ac:dyDescent="0.3">
      <c r="A95" s="100">
        <v>45</v>
      </c>
      <c r="B95" s="17" t="s">
        <v>670</v>
      </c>
      <c r="C95" s="17" t="s">
        <v>671</v>
      </c>
      <c r="D95" s="18" t="s">
        <v>539</v>
      </c>
      <c r="E95" s="15">
        <v>90000</v>
      </c>
      <c r="F95" s="15"/>
      <c r="G95" s="15"/>
      <c r="H95" s="28"/>
      <c r="I95" s="15">
        <f t="shared" si="1"/>
        <v>0</v>
      </c>
      <c r="J95" s="29"/>
      <c r="K95" s="29"/>
      <c r="L95" s="30"/>
      <c r="M95" s="31"/>
      <c r="N95" s="41"/>
    </row>
    <row r="96" spans="1:14" s="20" customFormat="1" ht="18" x14ac:dyDescent="0.3">
      <c r="A96" s="100">
        <v>46</v>
      </c>
      <c r="B96" s="17" t="s">
        <v>672</v>
      </c>
      <c r="C96" s="17" t="s">
        <v>573</v>
      </c>
      <c r="D96" s="18" t="s">
        <v>532</v>
      </c>
      <c r="E96" s="15">
        <v>5000</v>
      </c>
      <c r="F96" s="15"/>
      <c r="G96" s="15"/>
      <c r="H96" s="28"/>
      <c r="I96" s="15">
        <f t="shared" si="1"/>
        <v>0</v>
      </c>
      <c r="J96" s="29"/>
      <c r="K96" s="29"/>
      <c r="L96" s="30"/>
      <c r="M96" s="31"/>
      <c r="N96" s="41"/>
    </row>
    <row r="97" spans="1:14" s="20" customFormat="1" ht="18" x14ac:dyDescent="0.3">
      <c r="A97" s="100">
        <v>47</v>
      </c>
      <c r="B97" s="17" t="s">
        <v>673</v>
      </c>
      <c r="C97" s="17" t="s">
        <v>674</v>
      </c>
      <c r="D97" s="18" t="s">
        <v>8</v>
      </c>
      <c r="E97" s="15">
        <v>20000</v>
      </c>
      <c r="F97" s="15"/>
      <c r="G97" s="15"/>
      <c r="H97" s="28"/>
      <c r="I97" s="15">
        <f t="shared" si="1"/>
        <v>0</v>
      </c>
      <c r="J97" s="29"/>
      <c r="K97" s="29"/>
      <c r="L97" s="30"/>
      <c r="M97" s="31"/>
      <c r="N97" s="41"/>
    </row>
    <row r="98" spans="1:14" s="20" customFormat="1" ht="18" x14ac:dyDescent="0.3">
      <c r="A98" s="100">
        <v>48</v>
      </c>
      <c r="B98" s="17" t="s">
        <v>673</v>
      </c>
      <c r="C98" s="17" t="s">
        <v>675</v>
      </c>
      <c r="D98" s="18" t="s">
        <v>8</v>
      </c>
      <c r="E98" s="15">
        <v>100000</v>
      </c>
      <c r="F98" s="15"/>
      <c r="G98" s="15"/>
      <c r="H98" s="28"/>
      <c r="I98" s="15">
        <f t="shared" si="1"/>
        <v>0</v>
      </c>
      <c r="J98" s="29"/>
      <c r="K98" s="29"/>
      <c r="L98" s="30"/>
      <c r="M98" s="31"/>
      <c r="N98" s="41"/>
    </row>
    <row r="99" spans="1:14" s="20" customFormat="1" ht="27.6" x14ac:dyDescent="0.3">
      <c r="A99" s="156">
        <v>49</v>
      </c>
      <c r="B99" s="154" t="s">
        <v>676</v>
      </c>
      <c r="C99" s="17" t="s">
        <v>677</v>
      </c>
      <c r="D99" s="18" t="s">
        <v>8</v>
      </c>
      <c r="E99" s="15">
        <v>75000</v>
      </c>
      <c r="F99" s="15"/>
      <c r="G99" s="15"/>
      <c r="H99" s="28"/>
      <c r="I99" s="15">
        <f t="shared" si="1"/>
        <v>0</v>
      </c>
      <c r="J99" s="29"/>
      <c r="K99" s="29"/>
      <c r="L99" s="30"/>
      <c r="M99" s="31"/>
      <c r="N99" s="41"/>
    </row>
    <row r="100" spans="1:14" s="20" customFormat="1" ht="27.6" x14ac:dyDescent="0.3">
      <c r="A100" s="157"/>
      <c r="B100" s="155"/>
      <c r="C100" s="17" t="s">
        <v>678</v>
      </c>
      <c r="D100" s="18" t="s">
        <v>8</v>
      </c>
      <c r="E100" s="15">
        <v>75000</v>
      </c>
      <c r="F100" s="15"/>
      <c r="G100" s="15"/>
      <c r="H100" s="28"/>
      <c r="I100" s="15">
        <f t="shared" si="1"/>
        <v>0</v>
      </c>
      <c r="J100" s="29"/>
      <c r="K100" s="29"/>
      <c r="L100" s="30"/>
      <c r="M100" s="31"/>
      <c r="N100" s="41"/>
    </row>
    <row r="101" spans="1:14" s="20" customFormat="1" ht="27.6" x14ac:dyDescent="0.3">
      <c r="A101" s="100">
        <v>50</v>
      </c>
      <c r="B101" s="17" t="s">
        <v>679</v>
      </c>
      <c r="C101" s="17" t="s">
        <v>680</v>
      </c>
      <c r="D101" s="18" t="s">
        <v>8</v>
      </c>
      <c r="E101" s="15">
        <v>5000</v>
      </c>
      <c r="F101" s="15"/>
      <c r="G101" s="15"/>
      <c r="H101" s="28"/>
      <c r="I101" s="15">
        <f t="shared" si="1"/>
        <v>0</v>
      </c>
      <c r="J101" s="29"/>
      <c r="K101" s="29"/>
      <c r="L101" s="30"/>
      <c r="M101" s="31"/>
      <c r="N101" s="41"/>
    </row>
    <row r="102" spans="1:14" s="20" customFormat="1" ht="18" x14ac:dyDescent="0.3">
      <c r="A102" s="100">
        <v>51</v>
      </c>
      <c r="B102" s="17" t="s">
        <v>681</v>
      </c>
      <c r="C102" s="17" t="s">
        <v>573</v>
      </c>
      <c r="D102" s="18" t="s">
        <v>532</v>
      </c>
      <c r="E102" s="15">
        <v>10000</v>
      </c>
      <c r="F102" s="15"/>
      <c r="G102" s="15"/>
      <c r="H102" s="28"/>
      <c r="I102" s="15">
        <f t="shared" si="1"/>
        <v>0</v>
      </c>
      <c r="J102" s="29"/>
      <c r="K102" s="29"/>
      <c r="L102" s="30"/>
      <c r="M102" s="31"/>
      <c r="N102" s="41"/>
    </row>
    <row r="103" spans="1:14" s="20" customFormat="1" ht="18" x14ac:dyDescent="0.3">
      <c r="A103" s="100">
        <v>52</v>
      </c>
      <c r="B103" s="17" t="s">
        <v>682</v>
      </c>
      <c r="C103" s="17" t="s">
        <v>683</v>
      </c>
      <c r="D103" s="18" t="s">
        <v>539</v>
      </c>
      <c r="E103" s="15">
        <v>500</v>
      </c>
      <c r="F103" s="15"/>
      <c r="G103" s="15"/>
      <c r="H103" s="28"/>
      <c r="I103" s="15">
        <f t="shared" si="1"/>
        <v>0</v>
      </c>
      <c r="J103" s="29"/>
      <c r="K103" s="29"/>
      <c r="L103" s="30"/>
      <c r="M103" s="31"/>
      <c r="N103" s="41"/>
    </row>
    <row r="104" spans="1:14" s="20" customFormat="1" ht="18" x14ac:dyDescent="0.3">
      <c r="A104" s="100">
        <v>53</v>
      </c>
      <c r="B104" s="17" t="s">
        <v>684</v>
      </c>
      <c r="C104" s="17" t="s">
        <v>613</v>
      </c>
      <c r="D104" s="18" t="s">
        <v>532</v>
      </c>
      <c r="E104" s="15">
        <v>5000</v>
      </c>
      <c r="F104" s="15"/>
      <c r="G104" s="15"/>
      <c r="H104" s="28"/>
      <c r="I104" s="15">
        <f t="shared" si="1"/>
        <v>0</v>
      </c>
      <c r="J104" s="29"/>
      <c r="K104" s="29"/>
      <c r="L104" s="30"/>
      <c r="M104" s="31"/>
      <c r="N104" s="41"/>
    </row>
    <row r="105" spans="1:14" s="20" customFormat="1" ht="18" x14ac:dyDescent="0.3">
      <c r="A105" s="100">
        <v>54</v>
      </c>
      <c r="B105" s="17" t="s">
        <v>685</v>
      </c>
      <c r="C105" s="17" t="s">
        <v>686</v>
      </c>
      <c r="D105" s="18" t="s">
        <v>620</v>
      </c>
      <c r="E105" s="15">
        <v>15000</v>
      </c>
      <c r="F105" s="15"/>
      <c r="G105" s="15"/>
      <c r="H105" s="28"/>
      <c r="I105" s="15">
        <f t="shared" si="1"/>
        <v>0</v>
      </c>
      <c r="J105" s="29"/>
      <c r="K105" s="29"/>
      <c r="L105" s="30"/>
      <c r="M105" s="31"/>
      <c r="N105" s="41"/>
    </row>
    <row r="106" spans="1:14" s="20" customFormat="1" ht="18" x14ac:dyDescent="0.3">
      <c r="A106" s="100">
        <v>55</v>
      </c>
      <c r="B106" s="17" t="s">
        <v>687</v>
      </c>
      <c r="C106" s="17" t="s">
        <v>688</v>
      </c>
      <c r="D106" s="18" t="s">
        <v>620</v>
      </c>
      <c r="E106" s="15">
        <v>300</v>
      </c>
      <c r="F106" s="15"/>
      <c r="G106" s="15"/>
      <c r="H106" s="28"/>
      <c r="I106" s="15">
        <f t="shared" si="1"/>
        <v>0</v>
      </c>
      <c r="J106" s="29"/>
      <c r="K106" s="29"/>
      <c r="L106" s="30"/>
      <c r="M106" s="31"/>
      <c r="N106" s="41"/>
    </row>
    <row r="107" spans="1:14" s="20" customFormat="1" ht="18" x14ac:dyDescent="0.3">
      <c r="A107" s="100">
        <v>56</v>
      </c>
      <c r="B107" s="17" t="s">
        <v>689</v>
      </c>
      <c r="C107" s="17" t="s">
        <v>690</v>
      </c>
      <c r="D107" s="18" t="s">
        <v>5</v>
      </c>
      <c r="E107" s="15">
        <v>3000</v>
      </c>
      <c r="F107" s="15"/>
      <c r="G107" s="15"/>
      <c r="H107" s="28"/>
      <c r="I107" s="15">
        <f t="shared" si="1"/>
        <v>0</v>
      </c>
      <c r="J107" s="29"/>
      <c r="K107" s="29"/>
      <c r="L107" s="30"/>
      <c r="M107" s="31"/>
      <c r="N107" s="41"/>
    </row>
    <row r="108" spans="1:14" s="20" customFormat="1" ht="18" x14ac:dyDescent="0.3">
      <c r="A108" s="156">
        <v>57</v>
      </c>
      <c r="B108" s="158" t="s">
        <v>691</v>
      </c>
      <c r="C108" s="17" t="s">
        <v>692</v>
      </c>
      <c r="D108" s="18" t="s">
        <v>532</v>
      </c>
      <c r="E108" s="15">
        <v>3000</v>
      </c>
      <c r="F108" s="15"/>
      <c r="G108" s="15"/>
      <c r="H108" s="28"/>
      <c r="I108" s="15">
        <f t="shared" si="1"/>
        <v>0</v>
      </c>
      <c r="J108" s="29"/>
      <c r="K108" s="29"/>
      <c r="L108" s="30"/>
      <c r="M108" s="31"/>
      <c r="N108" s="41"/>
    </row>
    <row r="109" spans="1:14" s="20" customFormat="1" ht="18" x14ac:dyDescent="0.3">
      <c r="A109" s="157"/>
      <c r="B109" s="159"/>
      <c r="C109" s="17" t="s">
        <v>584</v>
      </c>
      <c r="D109" s="18" t="s">
        <v>532</v>
      </c>
      <c r="E109" s="15">
        <v>3000</v>
      </c>
      <c r="F109" s="15"/>
      <c r="G109" s="15"/>
      <c r="H109" s="28"/>
      <c r="I109" s="15">
        <f t="shared" si="1"/>
        <v>0</v>
      </c>
      <c r="J109" s="29"/>
      <c r="K109" s="29"/>
      <c r="L109" s="30"/>
      <c r="M109" s="31"/>
      <c r="N109" s="41"/>
    </row>
    <row r="110" spans="1:14" s="20" customFormat="1" ht="18" x14ac:dyDescent="0.3">
      <c r="A110" s="100">
        <v>58</v>
      </c>
      <c r="B110" s="17" t="s">
        <v>693</v>
      </c>
      <c r="C110" s="17" t="s">
        <v>694</v>
      </c>
      <c r="D110" s="18" t="s">
        <v>539</v>
      </c>
      <c r="E110" s="15">
        <v>1500</v>
      </c>
      <c r="F110" s="15"/>
      <c r="G110" s="15"/>
      <c r="H110" s="28"/>
      <c r="I110" s="15">
        <f t="shared" si="1"/>
        <v>0</v>
      </c>
      <c r="J110" s="29"/>
      <c r="K110" s="29"/>
      <c r="L110" s="30"/>
      <c r="M110" s="31"/>
      <c r="N110" s="41"/>
    </row>
    <row r="111" spans="1:14" s="20" customFormat="1" ht="27.6" x14ac:dyDescent="0.3">
      <c r="A111" s="100">
        <v>59</v>
      </c>
      <c r="B111" s="17" t="s">
        <v>695</v>
      </c>
      <c r="C111" s="17" t="s">
        <v>696</v>
      </c>
      <c r="D111" s="18" t="s">
        <v>539</v>
      </c>
      <c r="E111" s="15">
        <v>5000</v>
      </c>
      <c r="F111" s="15"/>
      <c r="G111" s="15"/>
      <c r="H111" s="28"/>
      <c r="I111" s="15">
        <f t="shared" si="1"/>
        <v>0</v>
      </c>
      <c r="J111" s="29"/>
      <c r="K111" s="29"/>
      <c r="L111" s="30"/>
      <c r="M111" s="31"/>
      <c r="N111" s="41"/>
    </row>
    <row r="112" spans="1:14" s="20" customFormat="1" ht="27.6" x14ac:dyDescent="0.3">
      <c r="A112" s="100">
        <v>60</v>
      </c>
      <c r="B112" s="17" t="s">
        <v>697</v>
      </c>
      <c r="C112" s="17" t="s">
        <v>698</v>
      </c>
      <c r="D112" s="18" t="s">
        <v>539</v>
      </c>
      <c r="E112" s="15">
        <v>5000</v>
      </c>
      <c r="F112" s="15"/>
      <c r="G112" s="15"/>
      <c r="H112" s="28"/>
      <c r="I112" s="15">
        <f t="shared" si="1"/>
        <v>0</v>
      </c>
      <c r="J112" s="29"/>
      <c r="K112" s="29"/>
      <c r="L112" s="30"/>
      <c r="M112" s="31"/>
      <c r="N112" s="41"/>
    </row>
    <row r="113" spans="1:14" s="20" customFormat="1" ht="27.6" x14ac:dyDescent="0.3">
      <c r="A113" s="100">
        <v>61</v>
      </c>
      <c r="B113" s="17" t="s">
        <v>699</v>
      </c>
      <c r="C113" s="17" t="s">
        <v>700</v>
      </c>
      <c r="D113" s="18" t="s">
        <v>539</v>
      </c>
      <c r="E113" s="15">
        <v>1500</v>
      </c>
      <c r="F113" s="15"/>
      <c r="G113" s="15"/>
      <c r="H113" s="28"/>
      <c r="I113" s="15">
        <f t="shared" si="1"/>
        <v>0</v>
      </c>
      <c r="J113" s="29"/>
      <c r="K113" s="29"/>
      <c r="L113" s="30"/>
      <c r="M113" s="31"/>
      <c r="N113" s="41"/>
    </row>
    <row r="114" spans="1:14" s="20" customFormat="1" ht="26.4" customHeight="1" x14ac:dyDescent="0.3">
      <c r="A114" s="100">
        <v>62</v>
      </c>
      <c r="B114" s="17" t="s">
        <v>701</v>
      </c>
      <c r="C114" s="17" t="s">
        <v>702</v>
      </c>
      <c r="D114" s="18" t="s">
        <v>539</v>
      </c>
      <c r="E114" s="15">
        <v>1000</v>
      </c>
      <c r="F114" s="15"/>
      <c r="G114" s="15"/>
      <c r="H114" s="28"/>
      <c r="I114" s="15">
        <f t="shared" si="1"/>
        <v>0</v>
      </c>
      <c r="J114" s="29"/>
      <c r="K114" s="29"/>
      <c r="L114" s="30"/>
      <c r="M114" s="31"/>
      <c r="N114" s="41"/>
    </row>
    <row r="115" spans="1:14" s="20" customFormat="1" ht="18" x14ac:dyDescent="0.3">
      <c r="A115" s="100">
        <v>63</v>
      </c>
      <c r="B115" s="17" t="s">
        <v>703</v>
      </c>
      <c r="C115" s="17" t="s">
        <v>704</v>
      </c>
      <c r="D115" s="18" t="s">
        <v>532</v>
      </c>
      <c r="E115" s="15">
        <v>300000</v>
      </c>
      <c r="F115" s="15"/>
      <c r="G115" s="15"/>
      <c r="H115" s="28"/>
      <c r="I115" s="15">
        <f t="shared" si="1"/>
        <v>0</v>
      </c>
      <c r="J115" s="29"/>
      <c r="K115" s="29"/>
      <c r="L115" s="30"/>
      <c r="M115" s="31"/>
      <c r="N115" s="41"/>
    </row>
    <row r="116" spans="1:14" s="20" customFormat="1" ht="18" x14ac:dyDescent="0.3">
      <c r="A116" s="100">
        <v>64</v>
      </c>
      <c r="B116" s="17" t="s">
        <v>705</v>
      </c>
      <c r="C116" s="17" t="s">
        <v>706</v>
      </c>
      <c r="D116" s="18" t="s">
        <v>539</v>
      </c>
      <c r="E116" s="15">
        <v>5000</v>
      </c>
      <c r="F116" s="15"/>
      <c r="G116" s="15"/>
      <c r="H116" s="28"/>
      <c r="I116" s="15">
        <f t="shared" si="1"/>
        <v>0</v>
      </c>
      <c r="J116" s="29"/>
      <c r="K116" s="29"/>
      <c r="L116" s="30"/>
      <c r="M116" s="31"/>
      <c r="N116" s="41"/>
    </row>
    <row r="117" spans="1:14" s="20" customFormat="1" ht="18" x14ac:dyDescent="0.3">
      <c r="A117" s="100">
        <v>65</v>
      </c>
      <c r="B117" s="17" t="s">
        <v>707</v>
      </c>
      <c r="C117" s="17" t="s">
        <v>708</v>
      </c>
      <c r="D117" s="18" t="s">
        <v>532</v>
      </c>
      <c r="E117" s="15">
        <v>10000</v>
      </c>
      <c r="F117" s="15"/>
      <c r="G117" s="15"/>
      <c r="H117" s="28"/>
      <c r="I117" s="15">
        <f t="shared" si="1"/>
        <v>0</v>
      </c>
      <c r="J117" s="29"/>
      <c r="K117" s="29"/>
      <c r="L117" s="30"/>
      <c r="M117" s="31"/>
      <c r="N117" s="41"/>
    </row>
    <row r="118" spans="1:14" s="20" customFormat="1" ht="18" x14ac:dyDescent="0.3">
      <c r="A118" s="100">
        <v>66</v>
      </c>
      <c r="B118" s="17" t="s">
        <v>709</v>
      </c>
      <c r="C118" s="17" t="s">
        <v>710</v>
      </c>
      <c r="D118" s="18" t="s">
        <v>532</v>
      </c>
      <c r="E118" s="15">
        <v>50000</v>
      </c>
      <c r="F118" s="15"/>
      <c r="G118" s="15"/>
      <c r="H118" s="28"/>
      <c r="I118" s="15">
        <f t="shared" si="1"/>
        <v>0</v>
      </c>
      <c r="J118" s="29"/>
      <c r="K118" s="29"/>
      <c r="L118" s="30"/>
      <c r="M118" s="31"/>
      <c r="N118" s="41"/>
    </row>
    <row r="119" spans="1:14" s="20" customFormat="1" ht="18" x14ac:dyDescent="0.3">
      <c r="A119" s="100">
        <v>67</v>
      </c>
      <c r="B119" s="17" t="s">
        <v>711</v>
      </c>
      <c r="C119" s="17" t="s">
        <v>712</v>
      </c>
      <c r="D119" s="18" t="s">
        <v>539</v>
      </c>
      <c r="E119" s="15">
        <v>10000</v>
      </c>
      <c r="F119" s="15"/>
      <c r="G119" s="15"/>
      <c r="H119" s="28"/>
      <c r="I119" s="15">
        <f t="shared" si="1"/>
        <v>0</v>
      </c>
      <c r="J119" s="29"/>
      <c r="K119" s="29"/>
      <c r="L119" s="30"/>
      <c r="M119" s="31"/>
      <c r="N119" s="41"/>
    </row>
    <row r="120" spans="1:14" s="20" customFormat="1" ht="18" x14ac:dyDescent="0.3">
      <c r="A120" s="100">
        <v>68</v>
      </c>
      <c r="B120" s="17" t="s">
        <v>713</v>
      </c>
      <c r="C120" s="17" t="s">
        <v>714</v>
      </c>
      <c r="D120" s="18" t="s">
        <v>532</v>
      </c>
      <c r="E120" s="15">
        <v>750000</v>
      </c>
      <c r="F120" s="15"/>
      <c r="G120" s="15"/>
      <c r="H120" s="28"/>
      <c r="I120" s="15">
        <f t="shared" si="1"/>
        <v>0</v>
      </c>
      <c r="J120" s="29"/>
      <c r="K120" s="29"/>
      <c r="L120" s="30"/>
      <c r="M120" s="31"/>
      <c r="N120" s="41"/>
    </row>
    <row r="121" spans="1:14" s="20" customFormat="1" ht="18" x14ac:dyDescent="0.3">
      <c r="A121" s="100">
        <v>69</v>
      </c>
      <c r="B121" s="17" t="s">
        <v>587</v>
      </c>
      <c r="C121" s="17" t="s">
        <v>715</v>
      </c>
      <c r="D121" s="18" t="s">
        <v>539</v>
      </c>
      <c r="E121" s="15">
        <v>10000</v>
      </c>
      <c r="F121" s="15"/>
      <c r="G121" s="15"/>
      <c r="H121" s="28"/>
      <c r="I121" s="15">
        <f t="shared" si="1"/>
        <v>0</v>
      </c>
      <c r="J121" s="29"/>
      <c r="K121" s="29"/>
      <c r="L121" s="30"/>
      <c r="M121" s="31"/>
      <c r="N121" s="41"/>
    </row>
    <row r="122" spans="1:14" s="20" customFormat="1" ht="24.6" customHeight="1" x14ac:dyDescent="0.3">
      <c r="A122" s="100">
        <v>70</v>
      </c>
      <c r="B122" s="17" t="s">
        <v>716</v>
      </c>
      <c r="C122" s="17" t="s">
        <v>717</v>
      </c>
      <c r="D122" s="18" t="s">
        <v>532</v>
      </c>
      <c r="E122" s="15">
        <v>3000</v>
      </c>
      <c r="F122" s="15"/>
      <c r="G122" s="15"/>
      <c r="H122" s="28"/>
      <c r="I122" s="15">
        <f t="shared" si="1"/>
        <v>0</v>
      </c>
      <c r="J122" s="29"/>
      <c r="K122" s="29"/>
      <c r="L122" s="30"/>
      <c r="M122" s="31"/>
      <c r="N122" s="41"/>
    </row>
    <row r="123" spans="1:14" s="20" customFormat="1" ht="18" x14ac:dyDescent="0.3">
      <c r="A123" s="100">
        <v>71</v>
      </c>
      <c r="B123" s="17" t="s">
        <v>718</v>
      </c>
      <c r="C123" s="17" t="s">
        <v>557</v>
      </c>
      <c r="D123" s="18" t="s">
        <v>539</v>
      </c>
      <c r="E123" s="15">
        <v>9000</v>
      </c>
      <c r="F123" s="15"/>
      <c r="G123" s="15"/>
      <c r="H123" s="28"/>
      <c r="I123" s="15">
        <f t="shared" si="1"/>
        <v>0</v>
      </c>
      <c r="J123" s="29"/>
      <c r="K123" s="29"/>
      <c r="L123" s="30"/>
      <c r="M123" s="31"/>
      <c r="N123" s="41"/>
    </row>
    <row r="124" spans="1:14" s="20" customFormat="1" ht="18" x14ac:dyDescent="0.3">
      <c r="A124" s="100">
        <v>72</v>
      </c>
      <c r="B124" s="17" t="s">
        <v>719</v>
      </c>
      <c r="C124" s="50" t="s">
        <v>720</v>
      </c>
      <c r="D124" s="18" t="s">
        <v>646</v>
      </c>
      <c r="E124" s="15">
        <v>3000000</v>
      </c>
      <c r="F124" s="15"/>
      <c r="G124" s="15"/>
      <c r="H124" s="28"/>
      <c r="I124" s="15">
        <f t="shared" si="1"/>
        <v>0</v>
      </c>
      <c r="J124" s="29"/>
      <c r="K124" s="29"/>
      <c r="L124" s="30"/>
      <c r="M124" s="31"/>
      <c r="N124" s="41"/>
    </row>
    <row r="125" spans="1:14" s="20" customFormat="1" ht="18" x14ac:dyDescent="0.3">
      <c r="A125" s="100">
        <v>73</v>
      </c>
      <c r="B125" s="17" t="s">
        <v>721</v>
      </c>
      <c r="C125" s="17" t="s">
        <v>722</v>
      </c>
      <c r="D125" s="18" t="s">
        <v>539</v>
      </c>
      <c r="E125" s="15">
        <v>10000</v>
      </c>
      <c r="F125" s="15"/>
      <c r="G125" s="15"/>
      <c r="H125" s="28"/>
      <c r="I125" s="15">
        <f t="shared" si="1"/>
        <v>0</v>
      </c>
      <c r="J125" s="29"/>
      <c r="K125" s="29"/>
      <c r="L125" s="30"/>
      <c r="M125" s="31"/>
      <c r="N125" s="41"/>
    </row>
    <row r="126" spans="1:14" s="20" customFormat="1" ht="18" x14ac:dyDescent="0.3">
      <c r="A126" s="100">
        <v>74</v>
      </c>
      <c r="B126" s="17" t="s">
        <v>723</v>
      </c>
      <c r="C126" s="17" t="s">
        <v>724</v>
      </c>
      <c r="D126" s="18" t="s">
        <v>539</v>
      </c>
      <c r="E126" s="15">
        <v>3000</v>
      </c>
      <c r="F126" s="15"/>
      <c r="G126" s="15"/>
      <c r="H126" s="28"/>
      <c r="I126" s="15">
        <f t="shared" si="1"/>
        <v>0</v>
      </c>
      <c r="J126" s="29"/>
      <c r="K126" s="29"/>
      <c r="L126" s="30"/>
      <c r="M126" s="31"/>
      <c r="N126" s="41"/>
    </row>
    <row r="127" spans="1:14" s="20" customFormat="1" ht="18" x14ac:dyDescent="0.3">
      <c r="A127" s="100">
        <v>75</v>
      </c>
      <c r="B127" s="17" t="s">
        <v>725</v>
      </c>
      <c r="C127" s="17" t="s">
        <v>584</v>
      </c>
      <c r="D127" s="18" t="s">
        <v>532</v>
      </c>
      <c r="E127" s="15">
        <v>90000</v>
      </c>
      <c r="F127" s="15"/>
      <c r="G127" s="15"/>
      <c r="H127" s="28"/>
      <c r="I127" s="15">
        <f t="shared" si="1"/>
        <v>0</v>
      </c>
      <c r="J127" s="29"/>
      <c r="K127" s="29"/>
      <c r="L127" s="30"/>
      <c r="M127" s="31"/>
      <c r="N127" s="41"/>
    </row>
    <row r="128" spans="1:14" s="20" customFormat="1" ht="18" x14ac:dyDescent="0.3">
      <c r="A128" s="100">
        <v>76</v>
      </c>
      <c r="B128" s="17" t="s">
        <v>726</v>
      </c>
      <c r="C128" s="17" t="s">
        <v>531</v>
      </c>
      <c r="D128" s="18" t="s">
        <v>532</v>
      </c>
      <c r="E128" s="15">
        <v>150000</v>
      </c>
      <c r="F128" s="15"/>
      <c r="G128" s="15"/>
      <c r="H128" s="28"/>
      <c r="I128" s="15">
        <f t="shared" si="1"/>
        <v>0</v>
      </c>
      <c r="J128" s="29"/>
      <c r="K128" s="29"/>
      <c r="L128" s="30"/>
      <c r="M128" s="31"/>
      <c r="N128" s="41"/>
    </row>
    <row r="129" spans="1:14" s="20" customFormat="1" ht="18" x14ac:dyDescent="0.3">
      <c r="A129" s="100">
        <v>77</v>
      </c>
      <c r="B129" s="17" t="s">
        <v>727</v>
      </c>
      <c r="C129" s="17" t="s">
        <v>728</v>
      </c>
      <c r="D129" s="18" t="s">
        <v>532</v>
      </c>
      <c r="E129" s="15">
        <v>45000</v>
      </c>
      <c r="F129" s="15"/>
      <c r="G129" s="15"/>
      <c r="H129" s="28"/>
      <c r="I129" s="15">
        <f t="shared" si="1"/>
        <v>0</v>
      </c>
      <c r="J129" s="29"/>
      <c r="K129" s="29"/>
      <c r="L129" s="30"/>
      <c r="M129" s="31"/>
      <c r="N129" s="41"/>
    </row>
    <row r="130" spans="1:14" s="20" customFormat="1" ht="18" x14ac:dyDescent="0.3">
      <c r="A130" s="100">
        <v>78</v>
      </c>
      <c r="B130" s="17" t="s">
        <v>729</v>
      </c>
      <c r="C130" s="17" t="s">
        <v>730</v>
      </c>
      <c r="D130" s="18" t="s">
        <v>731</v>
      </c>
      <c r="E130" s="15">
        <v>6000</v>
      </c>
      <c r="F130" s="15"/>
      <c r="G130" s="15"/>
      <c r="H130" s="28"/>
      <c r="I130" s="15">
        <f t="shared" si="1"/>
        <v>0</v>
      </c>
      <c r="J130" s="29"/>
      <c r="K130" s="29"/>
      <c r="L130" s="30"/>
      <c r="M130" s="31"/>
      <c r="N130" s="41"/>
    </row>
    <row r="131" spans="1:14" s="20" customFormat="1" ht="18" x14ac:dyDescent="0.3">
      <c r="A131" s="100">
        <v>79</v>
      </c>
      <c r="B131" s="17" t="s">
        <v>732</v>
      </c>
      <c r="C131" s="17" t="s">
        <v>733</v>
      </c>
      <c r="D131" s="18" t="s">
        <v>539</v>
      </c>
      <c r="E131" s="15">
        <v>30000</v>
      </c>
      <c r="F131" s="15"/>
      <c r="G131" s="15"/>
      <c r="H131" s="28"/>
      <c r="I131" s="15">
        <f t="shared" si="1"/>
        <v>0</v>
      </c>
      <c r="J131" s="29"/>
      <c r="K131" s="29"/>
      <c r="L131" s="30"/>
      <c r="M131" s="31"/>
      <c r="N131" s="41"/>
    </row>
    <row r="132" spans="1:14" s="20" customFormat="1" ht="18" x14ac:dyDescent="0.3">
      <c r="A132" s="100">
        <v>80</v>
      </c>
      <c r="B132" s="17" t="s">
        <v>734</v>
      </c>
      <c r="C132" s="17" t="s">
        <v>531</v>
      </c>
      <c r="D132" s="18" t="s">
        <v>532</v>
      </c>
      <c r="E132" s="15">
        <v>50000</v>
      </c>
      <c r="F132" s="15"/>
      <c r="G132" s="15"/>
      <c r="H132" s="28"/>
      <c r="I132" s="15">
        <f t="shared" si="1"/>
        <v>0</v>
      </c>
      <c r="J132" s="29"/>
      <c r="K132" s="29"/>
      <c r="L132" s="30"/>
      <c r="M132" s="31"/>
      <c r="N132" s="41"/>
    </row>
    <row r="133" spans="1:14" s="20" customFormat="1" ht="18" x14ac:dyDescent="0.3">
      <c r="A133" s="100">
        <v>81</v>
      </c>
      <c r="B133" s="17" t="s">
        <v>734</v>
      </c>
      <c r="C133" s="17" t="s">
        <v>735</v>
      </c>
      <c r="D133" s="18" t="s">
        <v>532</v>
      </c>
      <c r="E133" s="15">
        <v>150000</v>
      </c>
      <c r="F133" s="15"/>
      <c r="G133" s="15"/>
      <c r="H133" s="28"/>
      <c r="I133" s="15">
        <f t="shared" si="1"/>
        <v>0</v>
      </c>
      <c r="J133" s="29"/>
      <c r="K133" s="29"/>
      <c r="L133" s="30"/>
      <c r="M133" s="31"/>
      <c r="N133" s="41"/>
    </row>
    <row r="134" spans="1:14" s="20" customFormat="1" ht="18" x14ac:dyDescent="0.3">
      <c r="A134" s="100">
        <v>82</v>
      </c>
      <c r="B134" s="17" t="s">
        <v>734</v>
      </c>
      <c r="C134" s="17" t="s">
        <v>736</v>
      </c>
      <c r="D134" s="18" t="s">
        <v>539</v>
      </c>
      <c r="E134" s="15">
        <v>4500</v>
      </c>
      <c r="F134" s="15"/>
      <c r="G134" s="15"/>
      <c r="H134" s="28"/>
      <c r="I134" s="15">
        <f t="shared" si="1"/>
        <v>0</v>
      </c>
      <c r="J134" s="29"/>
      <c r="K134" s="29"/>
      <c r="L134" s="30"/>
      <c r="M134" s="31"/>
      <c r="N134" s="41"/>
    </row>
    <row r="135" spans="1:14" s="20" customFormat="1" ht="27.6" x14ac:dyDescent="0.3">
      <c r="A135" s="100">
        <v>83</v>
      </c>
      <c r="B135" s="17" t="s">
        <v>737</v>
      </c>
      <c r="C135" s="17" t="s">
        <v>738</v>
      </c>
      <c r="D135" s="18" t="s">
        <v>532</v>
      </c>
      <c r="E135" s="15">
        <v>100000</v>
      </c>
      <c r="F135" s="15"/>
      <c r="G135" s="15"/>
      <c r="H135" s="28"/>
      <c r="I135" s="15">
        <f t="shared" si="1"/>
        <v>0</v>
      </c>
      <c r="J135" s="29"/>
      <c r="K135" s="29"/>
      <c r="L135" s="30"/>
      <c r="M135" s="31"/>
      <c r="N135" s="41"/>
    </row>
    <row r="136" spans="1:14" s="20" customFormat="1" ht="27.6" x14ac:dyDescent="0.3">
      <c r="A136" s="100">
        <v>84</v>
      </c>
      <c r="B136" s="17" t="s">
        <v>737</v>
      </c>
      <c r="C136" s="17" t="s">
        <v>739</v>
      </c>
      <c r="D136" s="18" t="s">
        <v>532</v>
      </c>
      <c r="E136" s="15">
        <v>300000</v>
      </c>
      <c r="F136" s="15"/>
      <c r="G136" s="15"/>
      <c r="H136" s="28"/>
      <c r="I136" s="15">
        <f t="shared" si="1"/>
        <v>0</v>
      </c>
      <c r="J136" s="29"/>
      <c r="K136" s="29"/>
      <c r="L136" s="30"/>
      <c r="M136" s="31"/>
      <c r="N136" s="41"/>
    </row>
    <row r="137" spans="1:14" s="20" customFormat="1" ht="27.6" x14ac:dyDescent="0.3">
      <c r="A137" s="156">
        <v>85</v>
      </c>
      <c r="B137" s="154" t="s">
        <v>740</v>
      </c>
      <c r="C137" s="17" t="s">
        <v>741</v>
      </c>
      <c r="D137" s="18" t="s">
        <v>539</v>
      </c>
      <c r="E137" s="15">
        <v>2000</v>
      </c>
      <c r="F137" s="15"/>
      <c r="G137" s="15"/>
      <c r="H137" s="28"/>
      <c r="I137" s="15">
        <f t="shared" si="1"/>
        <v>0</v>
      </c>
      <c r="J137" s="29"/>
      <c r="K137" s="29"/>
      <c r="L137" s="30"/>
      <c r="M137" s="31"/>
      <c r="N137" s="41"/>
    </row>
    <row r="138" spans="1:14" s="20" customFormat="1" ht="27.6" x14ac:dyDescent="0.3">
      <c r="A138" s="157"/>
      <c r="B138" s="155"/>
      <c r="C138" s="17" t="s">
        <v>742</v>
      </c>
      <c r="D138" s="18" t="s">
        <v>539</v>
      </c>
      <c r="E138" s="15">
        <v>2000</v>
      </c>
      <c r="F138" s="15"/>
      <c r="G138" s="15"/>
      <c r="H138" s="28"/>
      <c r="I138" s="15">
        <f t="shared" si="1"/>
        <v>0</v>
      </c>
      <c r="J138" s="29"/>
      <c r="K138" s="29"/>
      <c r="L138" s="30"/>
      <c r="M138" s="31"/>
      <c r="N138" s="41"/>
    </row>
    <row r="139" spans="1:14" s="20" customFormat="1" ht="18" x14ac:dyDescent="0.3">
      <c r="A139" s="100">
        <v>86</v>
      </c>
      <c r="B139" s="17" t="s">
        <v>743</v>
      </c>
      <c r="C139" s="17" t="s">
        <v>744</v>
      </c>
      <c r="D139" s="18" t="s">
        <v>532</v>
      </c>
      <c r="E139" s="15">
        <v>10000</v>
      </c>
      <c r="F139" s="15"/>
      <c r="G139" s="15"/>
      <c r="H139" s="28"/>
      <c r="I139" s="15">
        <f t="shared" ref="I139:I163" si="2">E139*H139</f>
        <v>0</v>
      </c>
      <c r="J139" s="29"/>
      <c r="K139" s="29"/>
      <c r="L139" s="30"/>
      <c r="M139" s="31"/>
      <c r="N139" s="41"/>
    </row>
    <row r="140" spans="1:14" s="20" customFormat="1" ht="18" x14ac:dyDescent="0.3">
      <c r="A140" s="100">
        <v>87</v>
      </c>
      <c r="B140" s="17" t="s">
        <v>745</v>
      </c>
      <c r="C140" s="17" t="s">
        <v>746</v>
      </c>
      <c r="D140" s="18" t="s">
        <v>539</v>
      </c>
      <c r="E140" s="15">
        <v>100</v>
      </c>
      <c r="F140" s="15"/>
      <c r="G140" s="15"/>
      <c r="H140" s="28"/>
      <c r="I140" s="15">
        <f t="shared" si="2"/>
        <v>0</v>
      </c>
      <c r="J140" s="29"/>
      <c r="K140" s="29"/>
      <c r="L140" s="30"/>
      <c r="M140" s="31"/>
      <c r="N140" s="41"/>
    </row>
    <row r="141" spans="1:14" s="20" customFormat="1" ht="27.6" customHeight="1" x14ac:dyDescent="0.3">
      <c r="A141" s="156">
        <v>88</v>
      </c>
      <c r="B141" s="154" t="s">
        <v>747</v>
      </c>
      <c r="C141" s="17" t="s">
        <v>748</v>
      </c>
      <c r="D141" s="18" t="s">
        <v>620</v>
      </c>
      <c r="E141" s="15">
        <v>2000</v>
      </c>
      <c r="F141" s="15"/>
      <c r="G141" s="15"/>
      <c r="H141" s="28"/>
      <c r="I141" s="15">
        <f t="shared" si="2"/>
        <v>0</v>
      </c>
      <c r="J141" s="29"/>
      <c r="K141" s="29"/>
      <c r="L141" s="30"/>
      <c r="M141" s="31"/>
      <c r="N141" s="41"/>
    </row>
    <row r="142" spans="1:14" s="20" customFormat="1" ht="18" x14ac:dyDescent="0.3">
      <c r="A142" s="157"/>
      <c r="B142" s="155"/>
      <c r="C142" s="17" t="s">
        <v>749</v>
      </c>
      <c r="D142" s="18" t="s">
        <v>620</v>
      </c>
      <c r="E142" s="15">
        <v>2000</v>
      </c>
      <c r="F142" s="15"/>
      <c r="G142" s="15"/>
      <c r="H142" s="28"/>
      <c r="I142" s="15">
        <f t="shared" si="2"/>
        <v>0</v>
      </c>
      <c r="J142" s="29"/>
      <c r="K142" s="29"/>
      <c r="L142" s="30"/>
      <c r="M142" s="31"/>
      <c r="N142" s="41"/>
    </row>
    <row r="143" spans="1:14" s="20" customFormat="1" ht="18" x14ac:dyDescent="0.3">
      <c r="A143" s="100">
        <v>89</v>
      </c>
      <c r="B143" s="17" t="s">
        <v>750</v>
      </c>
      <c r="C143" s="17" t="s">
        <v>751</v>
      </c>
      <c r="D143" s="18" t="s">
        <v>646</v>
      </c>
      <c r="E143" s="15">
        <v>300000</v>
      </c>
      <c r="F143" s="15"/>
      <c r="G143" s="15"/>
      <c r="H143" s="28"/>
      <c r="I143" s="15">
        <f t="shared" si="2"/>
        <v>0</v>
      </c>
      <c r="J143" s="29"/>
      <c r="K143" s="29"/>
      <c r="L143" s="30"/>
      <c r="M143" s="31"/>
      <c r="N143" s="41"/>
    </row>
    <row r="144" spans="1:14" s="20" customFormat="1" ht="18" x14ac:dyDescent="0.3">
      <c r="A144" s="100">
        <v>90</v>
      </c>
      <c r="B144" s="17" t="s">
        <v>599</v>
      </c>
      <c r="C144" s="17" t="s">
        <v>752</v>
      </c>
      <c r="D144" s="18" t="s">
        <v>532</v>
      </c>
      <c r="E144" s="15">
        <v>100000</v>
      </c>
      <c r="F144" s="15"/>
      <c r="G144" s="15"/>
      <c r="H144" s="28"/>
      <c r="I144" s="15">
        <f t="shared" si="2"/>
        <v>0</v>
      </c>
      <c r="J144" s="29"/>
      <c r="K144" s="29"/>
      <c r="L144" s="30"/>
      <c r="M144" s="31"/>
      <c r="N144" s="41"/>
    </row>
    <row r="145" spans="1:14" s="20" customFormat="1" ht="18" x14ac:dyDescent="0.3">
      <c r="A145" s="100">
        <v>91</v>
      </c>
      <c r="B145" s="17" t="s">
        <v>753</v>
      </c>
      <c r="C145" s="17" t="s">
        <v>754</v>
      </c>
      <c r="D145" s="18" t="s">
        <v>755</v>
      </c>
      <c r="E145" s="15">
        <v>5000</v>
      </c>
      <c r="F145" s="15"/>
      <c r="G145" s="15"/>
      <c r="H145" s="28"/>
      <c r="I145" s="15">
        <f t="shared" si="2"/>
        <v>0</v>
      </c>
      <c r="J145" s="29"/>
      <c r="K145" s="29"/>
      <c r="L145" s="30"/>
      <c r="M145" s="31"/>
      <c r="N145" s="41"/>
    </row>
    <row r="146" spans="1:14" s="20" customFormat="1" ht="27.6" x14ac:dyDescent="0.3">
      <c r="A146" s="100">
        <v>92</v>
      </c>
      <c r="B146" s="17" t="s">
        <v>756</v>
      </c>
      <c r="C146" s="17" t="s">
        <v>757</v>
      </c>
      <c r="D146" s="18" t="s">
        <v>5</v>
      </c>
      <c r="E146" s="15">
        <v>1000</v>
      </c>
      <c r="F146" s="15"/>
      <c r="G146" s="15"/>
      <c r="H146" s="28"/>
      <c r="I146" s="15">
        <f t="shared" si="2"/>
        <v>0</v>
      </c>
      <c r="J146" s="29"/>
      <c r="K146" s="29"/>
      <c r="L146" s="30"/>
      <c r="M146" s="31"/>
      <c r="N146" s="41"/>
    </row>
    <row r="147" spans="1:14" s="20" customFormat="1" ht="18" x14ac:dyDescent="0.3">
      <c r="A147" s="100">
        <v>93</v>
      </c>
      <c r="B147" s="17" t="s">
        <v>599</v>
      </c>
      <c r="C147" s="17" t="s">
        <v>758</v>
      </c>
      <c r="D147" s="18" t="s">
        <v>5</v>
      </c>
      <c r="E147" s="15">
        <v>7500</v>
      </c>
      <c r="F147" s="15"/>
      <c r="G147" s="15"/>
      <c r="H147" s="28"/>
      <c r="I147" s="15">
        <f t="shared" si="2"/>
        <v>0</v>
      </c>
      <c r="J147" s="29"/>
      <c r="K147" s="29"/>
      <c r="L147" s="30"/>
      <c r="M147" s="31"/>
      <c r="N147" s="41"/>
    </row>
    <row r="148" spans="1:14" s="20" customFormat="1" ht="25.95" customHeight="1" x14ac:dyDescent="0.3">
      <c r="A148" s="156">
        <v>94</v>
      </c>
      <c r="B148" s="154" t="s">
        <v>759</v>
      </c>
      <c r="C148" s="17" t="s">
        <v>760</v>
      </c>
      <c r="D148" s="18" t="s">
        <v>8</v>
      </c>
      <c r="E148" s="15">
        <v>75000</v>
      </c>
      <c r="F148" s="15"/>
      <c r="G148" s="15"/>
      <c r="H148" s="28"/>
      <c r="I148" s="15">
        <f t="shared" si="2"/>
        <v>0</v>
      </c>
      <c r="J148" s="29"/>
      <c r="K148" s="29"/>
      <c r="L148" s="30"/>
      <c r="M148" s="31"/>
      <c r="N148" s="41"/>
    </row>
    <row r="149" spans="1:14" s="20" customFormat="1" ht="25.95" customHeight="1" x14ac:dyDescent="0.3">
      <c r="A149" s="157"/>
      <c r="B149" s="155"/>
      <c r="C149" s="17" t="s">
        <v>761</v>
      </c>
      <c r="D149" s="18" t="s">
        <v>8</v>
      </c>
      <c r="E149" s="15">
        <v>50000</v>
      </c>
      <c r="F149" s="15"/>
      <c r="G149" s="15"/>
      <c r="H149" s="28"/>
      <c r="I149" s="15">
        <f t="shared" si="2"/>
        <v>0</v>
      </c>
      <c r="J149" s="29"/>
      <c r="K149" s="29"/>
      <c r="L149" s="30"/>
      <c r="M149" s="31"/>
      <c r="N149" s="41"/>
    </row>
    <row r="150" spans="1:14" s="20" customFormat="1" ht="18" x14ac:dyDescent="0.3">
      <c r="A150" s="100">
        <v>95</v>
      </c>
      <c r="B150" s="17" t="s">
        <v>762</v>
      </c>
      <c r="C150" s="17" t="s">
        <v>763</v>
      </c>
      <c r="D150" s="18" t="s">
        <v>539</v>
      </c>
      <c r="E150" s="15">
        <v>5000</v>
      </c>
      <c r="F150" s="15"/>
      <c r="G150" s="15"/>
      <c r="H150" s="28"/>
      <c r="I150" s="15">
        <f t="shared" si="2"/>
        <v>0</v>
      </c>
      <c r="J150" s="29"/>
      <c r="K150" s="29"/>
      <c r="L150" s="30"/>
      <c r="M150" s="31"/>
      <c r="N150" s="41"/>
    </row>
    <row r="151" spans="1:14" s="20" customFormat="1" ht="18" x14ac:dyDescent="0.3">
      <c r="A151" s="100">
        <v>96</v>
      </c>
      <c r="B151" s="17" t="s">
        <v>764</v>
      </c>
      <c r="C151" s="17" t="s">
        <v>765</v>
      </c>
      <c r="D151" s="18" t="s">
        <v>539</v>
      </c>
      <c r="E151" s="15">
        <v>1000</v>
      </c>
      <c r="F151" s="15"/>
      <c r="G151" s="15"/>
      <c r="H151" s="28"/>
      <c r="I151" s="15">
        <f t="shared" si="2"/>
        <v>0</v>
      </c>
      <c r="J151" s="29"/>
      <c r="K151" s="29"/>
      <c r="L151" s="30"/>
      <c r="M151" s="31"/>
      <c r="N151" s="41"/>
    </row>
    <row r="152" spans="1:14" s="20" customFormat="1" ht="18" x14ac:dyDescent="0.3">
      <c r="A152" s="100">
        <v>97</v>
      </c>
      <c r="B152" s="17" t="s">
        <v>766</v>
      </c>
      <c r="C152" s="19" t="s">
        <v>767</v>
      </c>
      <c r="D152" s="18" t="s">
        <v>75</v>
      </c>
      <c r="E152" s="15">
        <v>6000</v>
      </c>
      <c r="F152" s="15"/>
      <c r="G152" s="15"/>
      <c r="H152" s="28"/>
      <c r="I152" s="15">
        <f t="shared" si="2"/>
        <v>0</v>
      </c>
      <c r="J152" s="29"/>
      <c r="K152" s="29"/>
      <c r="L152" s="30"/>
      <c r="M152" s="31"/>
      <c r="N152" s="41"/>
    </row>
    <row r="153" spans="1:14" s="20" customFormat="1" ht="18" x14ac:dyDescent="0.3">
      <c r="A153" s="100">
        <v>98</v>
      </c>
      <c r="B153" s="17" t="s">
        <v>768</v>
      </c>
      <c r="C153" s="17" t="s">
        <v>769</v>
      </c>
      <c r="D153" s="18" t="s">
        <v>539</v>
      </c>
      <c r="E153" s="15">
        <v>1000</v>
      </c>
      <c r="F153" s="15"/>
      <c r="G153" s="15"/>
      <c r="H153" s="28"/>
      <c r="I153" s="15">
        <f t="shared" si="2"/>
        <v>0</v>
      </c>
      <c r="J153" s="29"/>
      <c r="K153" s="29"/>
      <c r="L153" s="30"/>
      <c r="M153" s="31"/>
      <c r="N153" s="41"/>
    </row>
    <row r="154" spans="1:14" s="20" customFormat="1" ht="18" x14ac:dyDescent="0.3">
      <c r="A154" s="100">
        <v>99</v>
      </c>
      <c r="B154" s="17" t="s">
        <v>770</v>
      </c>
      <c r="C154" s="17" t="s">
        <v>771</v>
      </c>
      <c r="D154" s="18" t="s">
        <v>539</v>
      </c>
      <c r="E154" s="15">
        <v>200000</v>
      </c>
      <c r="F154" s="15"/>
      <c r="G154" s="15"/>
      <c r="H154" s="28"/>
      <c r="I154" s="15">
        <f t="shared" si="2"/>
        <v>0</v>
      </c>
      <c r="J154" s="29"/>
      <c r="K154" s="29"/>
      <c r="L154" s="30"/>
      <c r="M154" s="31"/>
      <c r="N154" s="41"/>
    </row>
    <row r="155" spans="1:14" s="20" customFormat="1" ht="18" x14ac:dyDescent="0.3">
      <c r="A155" s="100">
        <v>100</v>
      </c>
      <c r="B155" s="17" t="s">
        <v>772</v>
      </c>
      <c r="C155" s="17" t="s">
        <v>773</v>
      </c>
      <c r="D155" s="18" t="s">
        <v>539</v>
      </c>
      <c r="E155" s="15">
        <v>200000</v>
      </c>
      <c r="F155" s="15"/>
      <c r="G155" s="15"/>
      <c r="H155" s="28"/>
      <c r="I155" s="15">
        <f t="shared" si="2"/>
        <v>0</v>
      </c>
      <c r="J155" s="29"/>
      <c r="K155" s="29"/>
      <c r="L155" s="30"/>
      <c r="M155" s="31"/>
      <c r="N155" s="41"/>
    </row>
    <row r="156" spans="1:14" s="20" customFormat="1" ht="18" x14ac:dyDescent="0.3">
      <c r="A156" s="68">
        <v>143</v>
      </c>
      <c r="B156" s="34" t="s">
        <v>774</v>
      </c>
      <c r="C156" s="34" t="s">
        <v>775</v>
      </c>
      <c r="D156" s="14" t="s">
        <v>539</v>
      </c>
      <c r="E156" s="15">
        <v>3000</v>
      </c>
      <c r="F156" s="15"/>
      <c r="G156" s="15"/>
      <c r="H156" s="28"/>
      <c r="I156" s="15">
        <f t="shared" si="2"/>
        <v>0</v>
      </c>
      <c r="J156" s="29"/>
      <c r="K156" s="29"/>
      <c r="L156" s="30"/>
      <c r="M156" s="31"/>
      <c r="N156" s="41"/>
    </row>
    <row r="157" spans="1:14" s="20" customFormat="1" ht="18" x14ac:dyDescent="0.3">
      <c r="A157" s="152">
        <v>144</v>
      </c>
      <c r="B157" s="168" t="s">
        <v>774</v>
      </c>
      <c r="C157" s="34" t="s">
        <v>563</v>
      </c>
      <c r="D157" s="14" t="s">
        <v>646</v>
      </c>
      <c r="E157" s="15">
        <v>5000</v>
      </c>
      <c r="F157" s="15"/>
      <c r="G157" s="15"/>
      <c r="H157" s="28"/>
      <c r="I157" s="15">
        <f t="shared" si="2"/>
        <v>0</v>
      </c>
      <c r="J157" s="29"/>
      <c r="K157" s="29"/>
      <c r="L157" s="30"/>
      <c r="M157" s="31"/>
      <c r="N157" s="41"/>
    </row>
    <row r="158" spans="1:14" s="20" customFormat="1" ht="18" x14ac:dyDescent="0.3">
      <c r="A158" s="153"/>
      <c r="B158" s="169"/>
      <c r="C158" s="34" t="s">
        <v>534</v>
      </c>
      <c r="D158" s="14" t="s">
        <v>646</v>
      </c>
      <c r="E158" s="15">
        <v>5000</v>
      </c>
      <c r="F158" s="15"/>
      <c r="G158" s="15"/>
      <c r="H158" s="28"/>
      <c r="I158" s="15">
        <f t="shared" si="2"/>
        <v>0</v>
      </c>
      <c r="J158" s="29"/>
      <c r="K158" s="29"/>
      <c r="L158" s="30"/>
      <c r="M158" s="31"/>
      <c r="N158" s="41"/>
    </row>
    <row r="159" spans="1:14" s="20" customFormat="1" ht="18" x14ac:dyDescent="0.3">
      <c r="A159" s="68">
        <v>146</v>
      </c>
      <c r="B159" s="34" t="s">
        <v>776</v>
      </c>
      <c r="C159" s="34" t="s">
        <v>563</v>
      </c>
      <c r="D159" s="14" t="s">
        <v>620</v>
      </c>
      <c r="E159" s="15">
        <v>3000</v>
      </c>
      <c r="F159" s="15"/>
      <c r="G159" s="15"/>
      <c r="H159" s="28"/>
      <c r="I159" s="15">
        <f t="shared" si="2"/>
        <v>0</v>
      </c>
      <c r="J159" s="29"/>
      <c r="K159" s="29"/>
      <c r="L159" s="30"/>
      <c r="M159" s="31"/>
      <c r="N159" s="41"/>
    </row>
    <row r="160" spans="1:14" s="20" customFormat="1" ht="18" x14ac:dyDescent="0.3">
      <c r="A160" s="68">
        <v>148</v>
      </c>
      <c r="B160" s="34" t="s">
        <v>777</v>
      </c>
      <c r="C160" s="34" t="s">
        <v>778</v>
      </c>
      <c r="D160" s="14" t="s">
        <v>539</v>
      </c>
      <c r="E160" s="15">
        <v>30000</v>
      </c>
      <c r="F160" s="15"/>
      <c r="G160" s="15"/>
      <c r="H160" s="28"/>
      <c r="I160" s="15">
        <f t="shared" si="2"/>
        <v>0</v>
      </c>
      <c r="J160" s="29"/>
      <c r="K160" s="29"/>
      <c r="L160" s="30"/>
      <c r="M160" s="31"/>
      <c r="N160" s="41"/>
    </row>
    <row r="161" spans="1:14" s="20" customFormat="1" ht="18" x14ac:dyDescent="0.3">
      <c r="A161" s="68">
        <v>150</v>
      </c>
      <c r="B161" s="34" t="s">
        <v>779</v>
      </c>
      <c r="C161" s="34"/>
      <c r="D161" s="14" t="s">
        <v>731</v>
      </c>
      <c r="E161" s="15">
        <v>30000</v>
      </c>
      <c r="F161" s="15"/>
      <c r="G161" s="15"/>
      <c r="H161" s="28"/>
      <c r="I161" s="15">
        <f t="shared" si="2"/>
        <v>0</v>
      </c>
      <c r="J161" s="29"/>
      <c r="K161" s="29"/>
      <c r="L161" s="30"/>
      <c r="M161" s="31"/>
      <c r="N161" s="41"/>
    </row>
    <row r="162" spans="1:14" s="20" customFormat="1" ht="18" x14ac:dyDescent="0.3">
      <c r="A162" s="68">
        <v>152</v>
      </c>
      <c r="B162" s="34" t="s">
        <v>780</v>
      </c>
      <c r="C162" s="34" t="s">
        <v>781</v>
      </c>
      <c r="D162" s="14" t="s">
        <v>28</v>
      </c>
      <c r="E162" s="15">
        <v>2000</v>
      </c>
      <c r="F162" s="15"/>
      <c r="G162" s="15"/>
      <c r="H162" s="28"/>
      <c r="I162" s="15">
        <f t="shared" si="2"/>
        <v>0</v>
      </c>
      <c r="J162" s="29"/>
      <c r="K162" s="29"/>
      <c r="L162" s="30"/>
      <c r="M162" s="31"/>
      <c r="N162" s="41"/>
    </row>
    <row r="163" spans="1:14" s="20" customFormat="1" ht="18.600000000000001" thickBot="1" x14ac:dyDescent="0.35">
      <c r="A163" s="70">
        <v>154</v>
      </c>
      <c r="B163" s="42" t="s">
        <v>782</v>
      </c>
      <c r="C163" s="42" t="s">
        <v>783</v>
      </c>
      <c r="D163" s="43" t="s">
        <v>539</v>
      </c>
      <c r="E163" s="44">
        <v>5000</v>
      </c>
      <c r="F163" s="44"/>
      <c r="G163" s="44"/>
      <c r="H163" s="45"/>
      <c r="I163" s="44">
        <f t="shared" si="2"/>
        <v>0</v>
      </c>
      <c r="J163" s="46"/>
      <c r="K163" s="46"/>
      <c r="L163" s="47"/>
      <c r="M163" s="48"/>
      <c r="N163" s="49"/>
    </row>
    <row r="164" spans="1:14" s="20" customFormat="1" ht="33.6" customHeight="1" thickBot="1" x14ac:dyDescent="0.35">
      <c r="A164" s="143" t="s">
        <v>789</v>
      </c>
      <c r="B164" s="144"/>
      <c r="C164" s="144"/>
      <c r="D164" s="144"/>
      <c r="E164" s="144"/>
      <c r="F164" s="144"/>
      <c r="G164" s="144"/>
      <c r="H164" s="145"/>
      <c r="I164" s="101">
        <f>SUM(I10:I163)</f>
        <v>0</v>
      </c>
      <c r="J164" s="170"/>
      <c r="K164" s="171"/>
      <c r="L164" s="171"/>
      <c r="M164" s="171"/>
      <c r="N164" s="172"/>
    </row>
    <row r="165" spans="1:14" s="20" customFormat="1" ht="14.4" customHeight="1" x14ac:dyDescent="0.3">
      <c r="A165" s="173" t="s">
        <v>805</v>
      </c>
      <c r="B165" s="173"/>
      <c r="C165" s="173"/>
      <c r="D165" s="173"/>
      <c r="E165" s="173"/>
      <c r="F165" s="173"/>
      <c r="G165" s="173"/>
      <c r="H165" s="173"/>
      <c r="I165" s="173"/>
      <c r="J165" s="173"/>
      <c r="K165" s="173"/>
      <c r="L165" s="173"/>
      <c r="M165" s="173"/>
      <c r="N165" s="173"/>
    </row>
    <row r="166" spans="1:14" s="20" customFormat="1" ht="14.4" customHeight="1" x14ac:dyDescent="0.3">
      <c r="A166" s="174"/>
      <c r="B166" s="174"/>
      <c r="C166" s="174"/>
      <c r="D166" s="174"/>
      <c r="E166" s="174"/>
      <c r="F166" s="174"/>
      <c r="G166" s="174"/>
      <c r="H166" s="174"/>
      <c r="I166" s="174"/>
      <c r="J166" s="174"/>
      <c r="K166" s="174"/>
      <c r="L166" s="174"/>
      <c r="M166" s="174"/>
      <c r="N166" s="174"/>
    </row>
    <row r="167" spans="1:14" s="20" customFormat="1" x14ac:dyDescent="0.3">
      <c r="A167" s="174"/>
      <c r="B167" s="174"/>
      <c r="C167" s="174"/>
      <c r="D167" s="174"/>
      <c r="E167" s="174"/>
      <c r="F167" s="174"/>
      <c r="G167" s="174"/>
      <c r="H167" s="174"/>
      <c r="I167" s="174"/>
      <c r="J167" s="174"/>
      <c r="K167" s="174"/>
      <c r="L167" s="174"/>
      <c r="M167" s="174"/>
      <c r="N167" s="174"/>
    </row>
    <row r="168" spans="1:14" s="20" customFormat="1" x14ac:dyDescent="0.3">
      <c r="A168"/>
      <c r="B168"/>
      <c r="C168" s="35"/>
      <c r="D168" s="36"/>
      <c r="E168" s="36"/>
      <c r="F168" s="36"/>
      <c r="G168" s="36"/>
      <c r="H168" s="36"/>
      <c r="I168" s="36"/>
      <c r="J168" s="36"/>
      <c r="K168" s="36"/>
      <c r="L168" s="37"/>
      <c r="M168" s="36"/>
      <c r="N168"/>
    </row>
    <row r="169" spans="1:14" s="20" customFormat="1" x14ac:dyDescent="0.3">
      <c r="A169"/>
      <c r="B169"/>
      <c r="C169" s="35"/>
      <c r="D169" s="36"/>
      <c r="E169" s="36"/>
      <c r="F169" s="36"/>
      <c r="G169" s="36"/>
      <c r="H169" s="36"/>
      <c r="I169" s="36"/>
      <c r="J169" s="36"/>
      <c r="K169" s="36"/>
      <c r="L169" s="37"/>
      <c r="M169" s="36"/>
      <c r="N169"/>
    </row>
    <row r="170" spans="1:14" s="20" customFormat="1" x14ac:dyDescent="0.3">
      <c r="A170"/>
      <c r="B170"/>
      <c r="C170" s="35"/>
      <c r="D170" s="36"/>
      <c r="E170" s="36"/>
      <c r="F170" s="36"/>
      <c r="G170" s="36"/>
      <c r="H170" s="36"/>
      <c r="I170" s="36"/>
      <c r="J170" s="36"/>
      <c r="K170" s="36"/>
      <c r="L170" s="37"/>
      <c r="M170" s="36"/>
      <c r="N170"/>
    </row>
    <row r="171" spans="1:14" s="20" customFormat="1" x14ac:dyDescent="0.3">
      <c r="A171"/>
      <c r="B171"/>
      <c r="C171" s="35"/>
      <c r="D171" s="36"/>
      <c r="E171" s="36"/>
      <c r="F171" s="36"/>
      <c r="G171" s="36"/>
      <c r="H171" s="36"/>
      <c r="I171" s="36"/>
      <c r="J171" s="36"/>
      <c r="K171" s="36"/>
      <c r="L171" s="37"/>
      <c r="M171" s="36"/>
      <c r="N171"/>
    </row>
    <row r="172" spans="1:14" s="20" customFormat="1" x14ac:dyDescent="0.3">
      <c r="A172"/>
      <c r="B172"/>
      <c r="C172" s="35"/>
      <c r="D172" s="36"/>
      <c r="E172" s="36"/>
      <c r="F172" s="36"/>
      <c r="G172" s="36"/>
      <c r="H172" s="36"/>
      <c r="I172" s="36"/>
      <c r="J172" s="36"/>
      <c r="K172" s="36"/>
      <c r="L172" s="37"/>
      <c r="M172" s="36"/>
      <c r="N172"/>
    </row>
    <row r="173" spans="1:14" s="20" customFormat="1" x14ac:dyDescent="0.3">
      <c r="A173"/>
      <c r="B173"/>
      <c r="C173" s="35"/>
      <c r="D173" s="36"/>
      <c r="E173" s="36"/>
      <c r="F173" s="36"/>
      <c r="G173" s="36"/>
      <c r="H173" s="36"/>
      <c r="I173" s="36"/>
      <c r="J173" s="36"/>
      <c r="K173" s="36"/>
      <c r="L173" s="37"/>
      <c r="M173" s="36"/>
      <c r="N173"/>
    </row>
    <row r="174" spans="1:14" s="20" customFormat="1" x14ac:dyDescent="0.3">
      <c r="A174"/>
      <c r="B174"/>
      <c r="C174" s="35"/>
      <c r="D174" s="36"/>
      <c r="E174" s="36"/>
      <c r="F174" s="36"/>
      <c r="G174" s="36"/>
      <c r="H174" s="36"/>
      <c r="I174" s="36"/>
      <c r="J174" s="36"/>
      <c r="K174" s="36"/>
      <c r="L174" s="37"/>
      <c r="M174" s="36"/>
      <c r="N174"/>
    </row>
    <row r="175" spans="1:14" s="20" customFormat="1" x14ac:dyDescent="0.3">
      <c r="A175"/>
      <c r="B175"/>
      <c r="C175" s="35"/>
      <c r="D175" s="36"/>
      <c r="E175" s="36"/>
      <c r="F175" s="36"/>
      <c r="G175" s="36"/>
      <c r="H175" s="36"/>
      <c r="I175" s="36"/>
      <c r="J175" s="36"/>
      <c r="K175" s="36"/>
      <c r="L175" s="37"/>
      <c r="M175" s="36"/>
      <c r="N175"/>
    </row>
    <row r="176" spans="1:14" s="20" customFormat="1" x14ac:dyDescent="0.3">
      <c r="A176"/>
      <c r="B176"/>
      <c r="C176" s="35"/>
      <c r="D176" s="36"/>
      <c r="E176" s="36"/>
      <c r="F176" s="36"/>
      <c r="G176" s="36"/>
      <c r="H176" s="36"/>
      <c r="I176" s="36"/>
      <c r="J176" s="36"/>
      <c r="K176" s="36"/>
      <c r="L176" s="37"/>
      <c r="M176" s="36"/>
      <c r="N176"/>
    </row>
    <row r="177" spans="1:14" s="20" customFormat="1" x14ac:dyDescent="0.3">
      <c r="A177"/>
      <c r="B177"/>
      <c r="C177" s="35"/>
      <c r="D177" s="36"/>
      <c r="E177" s="36"/>
      <c r="F177" s="36"/>
      <c r="G177" s="36"/>
      <c r="H177" s="36"/>
      <c r="I177" s="36"/>
      <c r="J177" s="36"/>
      <c r="K177" s="36"/>
      <c r="L177" s="37"/>
      <c r="M177" s="36"/>
      <c r="N177"/>
    </row>
    <row r="178" spans="1:14" s="20" customFormat="1" x14ac:dyDescent="0.3">
      <c r="A178"/>
      <c r="B178"/>
      <c r="C178" s="35"/>
      <c r="D178" s="36"/>
      <c r="E178" s="36"/>
      <c r="F178" s="36"/>
      <c r="G178" s="36"/>
      <c r="H178" s="36"/>
      <c r="I178" s="36"/>
      <c r="J178" s="36"/>
      <c r="K178" s="36"/>
      <c r="L178" s="37"/>
      <c r="M178" s="36"/>
      <c r="N178"/>
    </row>
    <row r="179" spans="1:14" s="20" customFormat="1" x14ac:dyDescent="0.3">
      <c r="A179"/>
      <c r="B179"/>
      <c r="C179" s="35"/>
      <c r="D179" s="36"/>
      <c r="E179" s="36"/>
      <c r="F179" s="36"/>
      <c r="G179" s="36"/>
      <c r="H179" s="36"/>
      <c r="I179" s="36"/>
      <c r="J179" s="36"/>
      <c r="K179" s="36"/>
      <c r="L179" s="37"/>
      <c r="M179" s="36"/>
      <c r="N179"/>
    </row>
    <row r="180" spans="1:14" s="20" customFormat="1" x14ac:dyDescent="0.3">
      <c r="A180"/>
      <c r="B180"/>
      <c r="C180" s="35"/>
      <c r="D180" s="36"/>
      <c r="E180" s="36"/>
      <c r="F180" s="36"/>
      <c r="G180" s="36"/>
      <c r="H180" s="36"/>
      <c r="I180" s="36"/>
      <c r="J180" s="36"/>
      <c r="K180" s="36"/>
      <c r="L180" s="37"/>
      <c r="M180" s="36"/>
      <c r="N180"/>
    </row>
    <row r="181" spans="1:14" s="20" customFormat="1" x14ac:dyDescent="0.3">
      <c r="A181"/>
      <c r="B181"/>
      <c r="C181" s="35"/>
      <c r="D181" s="36"/>
      <c r="E181" s="36"/>
      <c r="F181" s="36"/>
      <c r="G181" s="36"/>
      <c r="H181" s="36"/>
      <c r="I181" s="36"/>
      <c r="J181" s="36"/>
      <c r="K181" s="36"/>
      <c r="L181" s="37"/>
      <c r="M181" s="36"/>
      <c r="N181"/>
    </row>
    <row r="182" spans="1:14" s="20" customFormat="1" x14ac:dyDescent="0.3">
      <c r="A182"/>
      <c r="B182"/>
      <c r="C182" s="35"/>
      <c r="D182" s="36"/>
      <c r="E182" s="36"/>
      <c r="F182" s="36"/>
      <c r="G182" s="36"/>
      <c r="H182" s="36"/>
      <c r="I182" s="36"/>
      <c r="J182" s="36"/>
      <c r="K182" s="36"/>
      <c r="L182" s="37"/>
      <c r="M182" s="36"/>
      <c r="N182"/>
    </row>
    <row r="183" spans="1:14" s="20" customFormat="1" x14ac:dyDescent="0.3">
      <c r="A183"/>
      <c r="B183"/>
      <c r="C183" s="35"/>
      <c r="D183" s="36"/>
      <c r="E183" s="36"/>
      <c r="F183" s="36"/>
      <c r="G183" s="36"/>
      <c r="H183" s="36"/>
      <c r="I183" s="36"/>
      <c r="J183" s="36"/>
      <c r="K183" s="36"/>
      <c r="L183" s="37"/>
      <c r="M183" s="36"/>
      <c r="N183"/>
    </row>
    <row r="184" spans="1:14" s="20" customFormat="1" x14ac:dyDescent="0.3">
      <c r="A184"/>
      <c r="B184"/>
      <c r="C184" s="35"/>
      <c r="D184" s="36"/>
      <c r="E184" s="36"/>
      <c r="F184" s="36"/>
      <c r="G184" s="36"/>
      <c r="H184" s="36"/>
      <c r="I184" s="36"/>
      <c r="J184" s="36"/>
      <c r="K184" s="36"/>
      <c r="L184" s="37"/>
      <c r="M184" s="36"/>
      <c r="N184"/>
    </row>
    <row r="185" spans="1:14" s="20" customFormat="1" x14ac:dyDescent="0.3">
      <c r="A185"/>
      <c r="B185"/>
      <c r="C185" s="35"/>
      <c r="D185" s="36"/>
      <c r="E185" s="36"/>
      <c r="F185" s="36"/>
      <c r="G185" s="36"/>
      <c r="H185" s="36"/>
      <c r="I185" s="36"/>
      <c r="J185" s="36"/>
      <c r="K185" s="36"/>
      <c r="L185" s="37"/>
      <c r="M185" s="36"/>
      <c r="N185"/>
    </row>
    <row r="186" spans="1:14" s="20" customFormat="1" x14ac:dyDescent="0.3">
      <c r="A186"/>
      <c r="B186"/>
      <c r="C186" s="35"/>
      <c r="D186" s="36"/>
      <c r="E186" s="36"/>
      <c r="F186" s="36"/>
      <c r="G186" s="36"/>
      <c r="H186" s="36"/>
      <c r="I186" s="36"/>
      <c r="J186" s="36"/>
      <c r="K186" s="36"/>
      <c r="L186" s="37"/>
      <c r="M186" s="36"/>
      <c r="N186"/>
    </row>
    <row r="187" spans="1:14" s="20" customFormat="1" x14ac:dyDescent="0.3">
      <c r="A187"/>
      <c r="B187"/>
      <c r="C187" s="35"/>
      <c r="D187" s="36"/>
      <c r="E187" s="36"/>
      <c r="F187" s="36"/>
      <c r="G187" s="36"/>
      <c r="H187" s="36"/>
      <c r="I187" s="36"/>
      <c r="J187" s="36"/>
      <c r="K187" s="36"/>
      <c r="L187" s="37"/>
      <c r="M187" s="36"/>
      <c r="N187"/>
    </row>
    <row r="188" spans="1:14" s="20" customFormat="1" x14ac:dyDescent="0.3">
      <c r="A188"/>
      <c r="B188"/>
      <c r="C188" s="35"/>
      <c r="D188" s="36"/>
      <c r="E188" s="36"/>
      <c r="F188" s="36"/>
      <c r="G188" s="36"/>
      <c r="H188" s="36"/>
      <c r="I188" s="36"/>
      <c r="J188" s="36"/>
      <c r="K188" s="36"/>
      <c r="L188" s="37"/>
      <c r="M188" s="36"/>
      <c r="N188"/>
    </row>
    <row r="189" spans="1:14" s="20" customFormat="1" x14ac:dyDescent="0.3">
      <c r="A189"/>
      <c r="B189"/>
      <c r="C189" s="35"/>
      <c r="D189" s="36"/>
      <c r="E189" s="36"/>
      <c r="F189" s="36"/>
      <c r="G189" s="36"/>
      <c r="H189" s="36"/>
      <c r="I189" s="36"/>
      <c r="J189" s="36"/>
      <c r="K189" s="36"/>
      <c r="L189" s="37"/>
      <c r="M189" s="36"/>
      <c r="N189"/>
    </row>
    <row r="190" spans="1:14" s="20" customFormat="1" x14ac:dyDescent="0.3">
      <c r="A190"/>
      <c r="B190"/>
      <c r="C190" s="35"/>
      <c r="D190" s="36"/>
      <c r="E190" s="36"/>
      <c r="F190" s="36"/>
      <c r="G190" s="36"/>
      <c r="H190" s="36"/>
      <c r="I190" s="36"/>
      <c r="J190" s="36"/>
      <c r="K190" s="36"/>
      <c r="L190" s="37"/>
      <c r="M190" s="36"/>
      <c r="N190"/>
    </row>
    <row r="191" spans="1:14" s="20" customFormat="1" x14ac:dyDescent="0.3">
      <c r="A191"/>
      <c r="B191"/>
      <c r="C191" s="35"/>
      <c r="D191" s="36"/>
      <c r="E191" s="36"/>
      <c r="F191" s="36"/>
      <c r="G191" s="36"/>
      <c r="H191" s="36"/>
      <c r="I191" s="36"/>
      <c r="J191" s="36"/>
      <c r="K191" s="36"/>
      <c r="L191" s="37"/>
      <c r="M191" s="36"/>
      <c r="N191"/>
    </row>
    <row r="192" spans="1:14" s="20" customFormat="1" x14ac:dyDescent="0.3">
      <c r="A192"/>
      <c r="B192"/>
      <c r="C192" s="35"/>
      <c r="D192" s="36"/>
      <c r="E192" s="36"/>
      <c r="F192" s="36"/>
      <c r="G192" s="36"/>
      <c r="H192" s="36"/>
      <c r="I192" s="36"/>
      <c r="J192" s="36"/>
      <c r="K192" s="36"/>
      <c r="L192" s="37"/>
      <c r="M192" s="36"/>
      <c r="N192"/>
    </row>
    <row r="193" spans="1:14" s="20" customFormat="1" x14ac:dyDescent="0.3">
      <c r="A193"/>
      <c r="B193"/>
      <c r="C193" s="35"/>
      <c r="D193" s="36"/>
      <c r="E193" s="36"/>
      <c r="F193" s="36"/>
      <c r="G193" s="36"/>
      <c r="H193" s="36"/>
      <c r="I193" s="36"/>
      <c r="J193" s="36"/>
      <c r="K193" s="36"/>
      <c r="L193" s="37"/>
      <c r="M193" s="36"/>
      <c r="N193"/>
    </row>
    <row r="194" spans="1:14" s="20" customFormat="1" x14ac:dyDescent="0.3">
      <c r="A194"/>
      <c r="B194"/>
      <c r="C194" s="35"/>
      <c r="D194" s="36"/>
      <c r="E194" s="36"/>
      <c r="F194" s="36"/>
      <c r="G194" s="36"/>
      <c r="H194" s="36"/>
      <c r="I194" s="36"/>
      <c r="J194" s="36"/>
      <c r="K194" s="36"/>
      <c r="L194" s="37"/>
      <c r="M194" s="36"/>
      <c r="N194"/>
    </row>
    <row r="195" spans="1:14" s="20" customFormat="1" x14ac:dyDescent="0.3">
      <c r="A195"/>
      <c r="B195"/>
      <c r="C195" s="35"/>
      <c r="D195" s="36"/>
      <c r="E195" s="36"/>
      <c r="F195" s="36"/>
      <c r="G195" s="36"/>
      <c r="H195" s="36"/>
      <c r="I195" s="36"/>
      <c r="J195" s="36"/>
      <c r="K195" s="36"/>
      <c r="L195" s="37"/>
      <c r="M195" s="36"/>
      <c r="N195"/>
    </row>
    <row r="196" spans="1:14" s="20" customFormat="1" x14ac:dyDescent="0.3">
      <c r="A196"/>
      <c r="B196"/>
      <c r="C196" s="35"/>
      <c r="D196" s="36"/>
      <c r="E196" s="36"/>
      <c r="F196" s="36"/>
      <c r="G196" s="36"/>
      <c r="H196" s="36"/>
      <c r="I196" s="36"/>
      <c r="J196" s="36"/>
      <c r="K196" s="36"/>
      <c r="L196" s="37"/>
      <c r="M196" s="36"/>
      <c r="N196"/>
    </row>
    <row r="197" spans="1:14" s="20" customFormat="1" x14ac:dyDescent="0.3">
      <c r="A197"/>
      <c r="B197"/>
      <c r="C197" s="35"/>
      <c r="D197" s="36"/>
      <c r="E197" s="36"/>
      <c r="F197" s="36"/>
      <c r="G197" s="36"/>
      <c r="H197" s="36"/>
      <c r="I197" s="36"/>
      <c r="J197" s="36"/>
      <c r="K197" s="36"/>
      <c r="L197" s="37"/>
      <c r="M197" s="36"/>
      <c r="N197"/>
    </row>
    <row r="198" spans="1:14" s="20" customFormat="1" x14ac:dyDescent="0.3">
      <c r="A198"/>
      <c r="B198"/>
      <c r="C198" s="35"/>
      <c r="D198" s="36"/>
      <c r="E198" s="36"/>
      <c r="F198" s="36"/>
      <c r="G198" s="36"/>
      <c r="H198" s="36"/>
      <c r="I198" s="36"/>
      <c r="J198" s="36"/>
      <c r="K198" s="36"/>
      <c r="L198" s="37"/>
      <c r="M198" s="36"/>
      <c r="N198"/>
    </row>
    <row r="199" spans="1:14" s="20" customFormat="1" x14ac:dyDescent="0.3">
      <c r="A199"/>
      <c r="B199"/>
      <c r="C199" s="35"/>
      <c r="D199" s="36"/>
      <c r="E199" s="36"/>
      <c r="F199" s="36"/>
      <c r="G199" s="36"/>
      <c r="H199" s="36"/>
      <c r="I199" s="36"/>
      <c r="J199" s="36"/>
      <c r="K199" s="36"/>
      <c r="L199" s="37"/>
      <c r="M199" s="36"/>
      <c r="N199"/>
    </row>
    <row r="200" spans="1:14" s="20" customFormat="1" x14ac:dyDescent="0.3">
      <c r="A200"/>
      <c r="B200"/>
      <c r="C200" s="35"/>
      <c r="D200" s="36"/>
      <c r="E200" s="36"/>
      <c r="F200" s="36"/>
      <c r="G200" s="36"/>
      <c r="H200" s="36"/>
      <c r="I200" s="36"/>
      <c r="J200" s="36"/>
      <c r="K200" s="36"/>
      <c r="L200" s="37"/>
      <c r="M200" s="36"/>
      <c r="N200"/>
    </row>
    <row r="201" spans="1:14" s="20" customFormat="1" x14ac:dyDescent="0.3">
      <c r="A201"/>
      <c r="B201"/>
      <c r="C201" s="35"/>
      <c r="D201" s="36"/>
      <c r="E201" s="36"/>
      <c r="F201" s="36"/>
      <c r="G201" s="36"/>
      <c r="H201" s="36"/>
      <c r="I201" s="36"/>
      <c r="J201" s="36"/>
      <c r="K201" s="36"/>
      <c r="L201" s="37"/>
      <c r="M201" s="36"/>
      <c r="N201"/>
    </row>
    <row r="202" spans="1:14" s="20" customFormat="1" x14ac:dyDescent="0.3">
      <c r="A202"/>
      <c r="B202"/>
      <c r="C202" s="35"/>
      <c r="D202" s="36"/>
      <c r="E202" s="36"/>
      <c r="F202" s="36"/>
      <c r="G202" s="36"/>
      <c r="H202" s="36"/>
      <c r="I202" s="36"/>
      <c r="J202" s="36"/>
      <c r="K202" s="36"/>
      <c r="L202" s="37"/>
      <c r="M202" s="36"/>
      <c r="N202"/>
    </row>
    <row r="203" spans="1:14" s="1" customFormat="1" x14ac:dyDescent="0.3">
      <c r="A203"/>
      <c r="B203"/>
      <c r="C203" s="35"/>
      <c r="D203" s="36"/>
      <c r="E203" s="36"/>
      <c r="F203" s="36"/>
      <c r="G203" s="36"/>
      <c r="H203" s="36"/>
      <c r="I203" s="36"/>
      <c r="J203" s="36"/>
      <c r="K203" s="36"/>
      <c r="L203" s="37"/>
      <c r="M203" s="36"/>
      <c r="N203"/>
    </row>
    <row r="204" spans="1:14" s="1" customFormat="1" x14ac:dyDescent="0.3">
      <c r="A204"/>
      <c r="B204"/>
      <c r="C204" s="35"/>
      <c r="D204" s="36"/>
      <c r="E204" s="36"/>
      <c r="F204" s="36"/>
      <c r="G204" s="36"/>
      <c r="H204" s="36"/>
      <c r="I204" s="36"/>
      <c r="J204" s="36"/>
      <c r="K204" s="36"/>
      <c r="L204" s="37"/>
      <c r="M204" s="36"/>
      <c r="N204"/>
    </row>
    <row r="205" spans="1:14" s="1" customFormat="1" x14ac:dyDescent="0.3">
      <c r="A205"/>
      <c r="B205"/>
      <c r="C205" s="35"/>
      <c r="D205" s="36"/>
      <c r="E205" s="36"/>
      <c r="F205" s="36"/>
      <c r="G205" s="36"/>
      <c r="H205" s="36"/>
      <c r="I205" s="36"/>
      <c r="J205" s="36"/>
      <c r="K205" s="36"/>
      <c r="L205" s="37"/>
      <c r="M205" s="36"/>
      <c r="N205"/>
    </row>
    <row r="206" spans="1:14" s="1" customFormat="1" x14ac:dyDescent="0.3">
      <c r="A206"/>
      <c r="B206"/>
      <c r="C206" s="35"/>
      <c r="D206" s="36"/>
      <c r="E206" s="36"/>
      <c r="F206" s="36"/>
      <c r="G206" s="36"/>
      <c r="H206" s="36"/>
      <c r="I206" s="36"/>
      <c r="J206" s="36"/>
      <c r="K206" s="36"/>
      <c r="L206" s="37"/>
      <c r="M206" s="36"/>
      <c r="N206"/>
    </row>
    <row r="207" spans="1:14" s="1" customFormat="1" x14ac:dyDescent="0.3">
      <c r="A207"/>
      <c r="B207"/>
      <c r="C207" s="35"/>
      <c r="D207" s="36"/>
      <c r="E207" s="36"/>
      <c r="F207" s="36"/>
      <c r="G207" s="36"/>
      <c r="H207" s="36"/>
      <c r="I207" s="36"/>
      <c r="J207" s="36"/>
      <c r="K207" s="36"/>
      <c r="L207" s="37"/>
      <c r="M207" s="36"/>
      <c r="N207"/>
    </row>
    <row r="208" spans="1:14" s="1" customFormat="1" x14ac:dyDescent="0.3">
      <c r="A208"/>
      <c r="B208"/>
      <c r="C208" s="35"/>
      <c r="D208" s="36"/>
      <c r="E208" s="36"/>
      <c r="F208" s="36"/>
      <c r="G208" s="36"/>
      <c r="H208" s="36"/>
      <c r="I208" s="36"/>
      <c r="J208" s="36"/>
      <c r="K208" s="36"/>
      <c r="L208" s="37"/>
      <c r="M208" s="36"/>
      <c r="N208"/>
    </row>
    <row r="209" spans="1:14" s="1" customFormat="1" x14ac:dyDescent="0.3">
      <c r="A209"/>
      <c r="B209"/>
      <c r="C209" s="35"/>
      <c r="D209" s="36"/>
      <c r="E209" s="36"/>
      <c r="F209" s="36"/>
      <c r="G209" s="36"/>
      <c r="H209" s="36"/>
      <c r="I209" s="36"/>
      <c r="J209" s="36"/>
      <c r="K209" s="36"/>
      <c r="L209" s="37"/>
      <c r="M209" s="36"/>
      <c r="N209"/>
    </row>
    <row r="210" spans="1:14" s="1" customFormat="1" x14ac:dyDescent="0.3">
      <c r="A210"/>
      <c r="B210"/>
      <c r="C210" s="35"/>
      <c r="D210" s="36"/>
      <c r="E210" s="36"/>
      <c r="F210" s="36"/>
      <c r="G210" s="36"/>
      <c r="H210" s="36"/>
      <c r="I210" s="36"/>
      <c r="J210" s="36"/>
      <c r="K210" s="36"/>
      <c r="L210" s="37"/>
      <c r="M210" s="36"/>
      <c r="N210"/>
    </row>
    <row r="211" spans="1:14" s="1" customFormat="1" x14ac:dyDescent="0.3">
      <c r="A211"/>
      <c r="B211"/>
      <c r="C211" s="35"/>
      <c r="D211" s="36"/>
      <c r="E211" s="36"/>
      <c r="F211" s="36"/>
      <c r="G211" s="36"/>
      <c r="H211" s="36"/>
      <c r="I211" s="36"/>
      <c r="J211" s="36"/>
      <c r="K211" s="36"/>
      <c r="L211" s="37"/>
      <c r="M211" s="36"/>
      <c r="N211"/>
    </row>
    <row r="212" spans="1:14" s="1" customFormat="1" x14ac:dyDescent="0.3">
      <c r="A212"/>
      <c r="B212"/>
      <c r="C212" s="35"/>
      <c r="D212" s="36"/>
      <c r="E212" s="36"/>
      <c r="F212" s="36"/>
      <c r="G212" s="36"/>
      <c r="H212" s="36"/>
      <c r="I212" s="36"/>
      <c r="J212" s="36"/>
      <c r="K212" s="36"/>
      <c r="L212" s="37"/>
      <c r="M212" s="36"/>
      <c r="N212"/>
    </row>
    <row r="213" spans="1:14" s="1" customFormat="1" x14ac:dyDescent="0.3">
      <c r="A213"/>
      <c r="B213"/>
      <c r="C213" s="35"/>
      <c r="D213" s="36"/>
      <c r="E213" s="36"/>
      <c r="F213" s="36"/>
      <c r="G213" s="36"/>
      <c r="H213" s="36"/>
      <c r="I213" s="36"/>
      <c r="J213" s="36"/>
      <c r="K213" s="36"/>
      <c r="L213" s="37"/>
      <c r="M213" s="36"/>
      <c r="N213"/>
    </row>
    <row r="214" spans="1:14" s="1" customFormat="1" x14ac:dyDescent="0.3">
      <c r="A214"/>
      <c r="B214"/>
      <c r="C214" s="35"/>
      <c r="D214" s="36"/>
      <c r="E214" s="36"/>
      <c r="F214" s="36"/>
      <c r="G214" s="36"/>
      <c r="H214" s="36"/>
      <c r="I214" s="36"/>
      <c r="J214" s="36"/>
      <c r="K214" s="36"/>
      <c r="L214" s="37"/>
      <c r="M214" s="36"/>
      <c r="N214"/>
    </row>
    <row r="215" spans="1:14" s="1" customFormat="1" x14ac:dyDescent="0.3">
      <c r="A215"/>
      <c r="B215"/>
      <c r="C215" s="35"/>
      <c r="D215" s="36"/>
      <c r="E215" s="36"/>
      <c r="F215" s="36"/>
      <c r="G215" s="36"/>
      <c r="H215" s="36"/>
      <c r="I215" s="36"/>
      <c r="J215" s="36"/>
      <c r="K215" s="36"/>
      <c r="L215" s="37"/>
      <c r="M215" s="36"/>
      <c r="N215"/>
    </row>
    <row r="216" spans="1:14" s="1" customFormat="1" x14ac:dyDescent="0.3">
      <c r="A216"/>
      <c r="B216"/>
      <c r="C216" s="35"/>
      <c r="D216" s="36"/>
      <c r="E216" s="36"/>
      <c r="F216" s="36"/>
      <c r="G216" s="36"/>
      <c r="H216" s="36"/>
      <c r="I216" s="36"/>
      <c r="J216" s="36"/>
      <c r="K216" s="36"/>
      <c r="L216" s="37"/>
      <c r="M216" s="36"/>
      <c r="N216"/>
    </row>
    <row r="217" spans="1:14" s="1" customFormat="1" x14ac:dyDescent="0.3">
      <c r="A217"/>
      <c r="B217"/>
      <c r="C217" s="35"/>
      <c r="D217" s="36"/>
      <c r="E217" s="36"/>
      <c r="F217" s="36"/>
      <c r="G217" s="36"/>
      <c r="H217" s="36"/>
      <c r="I217" s="36"/>
      <c r="J217" s="36"/>
      <c r="K217" s="36"/>
      <c r="L217" s="37"/>
      <c r="M217" s="36"/>
      <c r="N217"/>
    </row>
    <row r="218" spans="1:14" s="1" customFormat="1" x14ac:dyDescent="0.3">
      <c r="A218"/>
      <c r="B218"/>
      <c r="C218" s="35"/>
      <c r="D218" s="36"/>
      <c r="E218" s="36"/>
      <c r="F218" s="36"/>
      <c r="G218" s="36"/>
      <c r="H218" s="36"/>
      <c r="I218" s="36"/>
      <c r="J218" s="36"/>
      <c r="K218" s="36"/>
      <c r="L218" s="37"/>
      <c r="M218" s="36"/>
      <c r="N218"/>
    </row>
    <row r="219" spans="1:14" s="1" customFormat="1" x14ac:dyDescent="0.3">
      <c r="A219"/>
      <c r="B219"/>
      <c r="C219" s="35"/>
      <c r="D219" s="36"/>
      <c r="E219" s="36"/>
      <c r="F219" s="36"/>
      <c r="G219" s="36"/>
      <c r="H219" s="36"/>
      <c r="I219" s="36"/>
      <c r="J219" s="36"/>
      <c r="K219" s="36"/>
      <c r="L219" s="37"/>
      <c r="M219" s="36"/>
      <c r="N219"/>
    </row>
    <row r="220" spans="1:14" s="1" customFormat="1" x14ac:dyDescent="0.3">
      <c r="A220"/>
      <c r="B220"/>
      <c r="C220" s="35"/>
      <c r="D220" s="36"/>
      <c r="E220" s="36"/>
      <c r="F220" s="36"/>
      <c r="G220" s="36"/>
      <c r="H220" s="36"/>
      <c r="I220" s="36"/>
      <c r="J220" s="36"/>
      <c r="K220" s="36"/>
      <c r="L220" s="37"/>
      <c r="M220" s="36"/>
      <c r="N220"/>
    </row>
    <row r="221" spans="1:14" s="1" customFormat="1" x14ac:dyDescent="0.3">
      <c r="A221"/>
      <c r="B221"/>
      <c r="C221" s="35"/>
      <c r="D221" s="36"/>
      <c r="E221" s="36"/>
      <c r="F221" s="36"/>
      <c r="G221" s="36"/>
      <c r="H221" s="36"/>
      <c r="I221" s="36"/>
      <c r="J221" s="36"/>
      <c r="K221" s="36"/>
      <c r="L221" s="37"/>
      <c r="M221" s="36"/>
      <c r="N221"/>
    </row>
    <row r="222" spans="1:14" s="1" customFormat="1" x14ac:dyDescent="0.3">
      <c r="A222"/>
      <c r="B222"/>
      <c r="C222" s="35"/>
      <c r="D222" s="36"/>
      <c r="E222" s="36"/>
      <c r="F222" s="36"/>
      <c r="G222" s="36"/>
      <c r="H222" s="36"/>
      <c r="I222" s="36"/>
      <c r="J222" s="36"/>
      <c r="K222" s="36"/>
      <c r="L222" s="37"/>
      <c r="M222" s="36"/>
      <c r="N222"/>
    </row>
    <row r="223" spans="1:14" s="1" customFormat="1" x14ac:dyDescent="0.3">
      <c r="A223"/>
      <c r="B223"/>
      <c r="C223" s="35"/>
      <c r="D223" s="36"/>
      <c r="E223" s="36"/>
      <c r="F223" s="36"/>
      <c r="G223" s="36"/>
      <c r="H223" s="36"/>
      <c r="I223" s="36"/>
      <c r="J223" s="36"/>
      <c r="K223" s="36"/>
      <c r="L223" s="37"/>
      <c r="M223" s="36"/>
      <c r="N223"/>
    </row>
    <row r="224" spans="1:14" s="1" customFormat="1" x14ac:dyDescent="0.3">
      <c r="A224"/>
      <c r="B224"/>
      <c r="C224" s="35"/>
      <c r="D224" s="36"/>
      <c r="E224" s="36"/>
      <c r="F224" s="36"/>
      <c r="G224" s="36"/>
      <c r="H224" s="36"/>
      <c r="I224" s="36"/>
      <c r="J224" s="36"/>
      <c r="K224" s="36"/>
      <c r="L224" s="37"/>
      <c r="M224" s="36"/>
      <c r="N224"/>
    </row>
    <row r="225" spans="1:14" s="1" customFormat="1" x14ac:dyDescent="0.3">
      <c r="A225"/>
      <c r="B225"/>
      <c r="C225" s="35"/>
      <c r="D225" s="36"/>
      <c r="E225" s="36"/>
      <c r="F225" s="36"/>
      <c r="G225" s="36"/>
      <c r="H225" s="36"/>
      <c r="I225" s="36"/>
      <c r="J225" s="36"/>
      <c r="K225" s="36"/>
      <c r="L225" s="37"/>
      <c r="M225" s="36"/>
      <c r="N225"/>
    </row>
    <row r="226" spans="1:14" s="1" customFormat="1" x14ac:dyDescent="0.3">
      <c r="A226"/>
      <c r="B226"/>
      <c r="C226" s="35"/>
      <c r="D226" s="36"/>
      <c r="E226" s="36"/>
      <c r="F226" s="36"/>
      <c r="G226" s="36"/>
      <c r="H226" s="36"/>
      <c r="I226" s="36"/>
      <c r="J226" s="36"/>
      <c r="K226" s="36"/>
      <c r="L226" s="37"/>
      <c r="M226" s="36"/>
      <c r="N226"/>
    </row>
    <row r="227" spans="1:14" s="1" customFormat="1" x14ac:dyDescent="0.3">
      <c r="A227"/>
      <c r="B227"/>
      <c r="C227" s="35"/>
      <c r="D227" s="36"/>
      <c r="E227" s="36"/>
      <c r="F227" s="36"/>
      <c r="G227" s="36"/>
      <c r="H227" s="36"/>
      <c r="I227" s="36"/>
      <c r="J227" s="36"/>
      <c r="K227" s="36"/>
      <c r="L227" s="37"/>
      <c r="M227" s="36"/>
      <c r="N227"/>
    </row>
    <row r="228" spans="1:14" s="1" customFormat="1" x14ac:dyDescent="0.3">
      <c r="A228"/>
      <c r="B228"/>
      <c r="C228" s="35"/>
      <c r="D228" s="36"/>
      <c r="E228" s="36"/>
      <c r="F228" s="36"/>
      <c r="G228" s="36"/>
      <c r="H228" s="36"/>
      <c r="I228" s="36"/>
      <c r="J228" s="36"/>
      <c r="K228" s="36"/>
      <c r="L228" s="37"/>
      <c r="M228" s="36"/>
      <c r="N228"/>
    </row>
    <row r="229" spans="1:14" s="1" customFormat="1" x14ac:dyDescent="0.3">
      <c r="A229"/>
      <c r="B229"/>
      <c r="C229" s="35"/>
      <c r="D229" s="36"/>
      <c r="E229" s="36"/>
      <c r="F229" s="36"/>
      <c r="G229" s="36"/>
      <c r="H229" s="36"/>
      <c r="I229" s="36"/>
      <c r="J229" s="36"/>
      <c r="K229" s="36"/>
      <c r="L229" s="37"/>
      <c r="M229" s="36"/>
      <c r="N229"/>
    </row>
    <row r="230" spans="1:14" s="1" customFormat="1" x14ac:dyDescent="0.3">
      <c r="A230"/>
      <c r="B230"/>
      <c r="C230" s="35"/>
      <c r="D230" s="36"/>
      <c r="E230" s="36"/>
      <c r="F230" s="36"/>
      <c r="G230" s="36"/>
      <c r="H230" s="36"/>
      <c r="I230" s="36"/>
      <c r="J230" s="36"/>
      <c r="K230" s="36"/>
      <c r="L230" s="37"/>
      <c r="M230" s="36"/>
      <c r="N230"/>
    </row>
    <row r="231" spans="1:14" s="1" customFormat="1" x14ac:dyDescent="0.3">
      <c r="A231"/>
      <c r="B231"/>
      <c r="C231" s="35"/>
      <c r="D231" s="36"/>
      <c r="E231" s="36"/>
      <c r="F231" s="36"/>
      <c r="G231" s="36"/>
      <c r="H231" s="36"/>
      <c r="I231" s="36"/>
      <c r="J231" s="36"/>
      <c r="K231" s="36"/>
      <c r="L231" s="37"/>
      <c r="M231" s="36"/>
      <c r="N231"/>
    </row>
    <row r="232" spans="1:14" s="1" customFormat="1" x14ac:dyDescent="0.3">
      <c r="A232"/>
      <c r="B232"/>
      <c r="C232" s="35"/>
      <c r="D232" s="36"/>
      <c r="E232" s="36"/>
      <c r="F232" s="36"/>
      <c r="G232" s="36"/>
      <c r="H232" s="36"/>
      <c r="I232" s="36"/>
      <c r="J232" s="36"/>
      <c r="K232" s="36"/>
      <c r="L232" s="37"/>
      <c r="M232" s="36"/>
      <c r="N232"/>
    </row>
    <row r="233" spans="1:14" s="1" customFormat="1" x14ac:dyDescent="0.3">
      <c r="A233"/>
      <c r="B233"/>
      <c r="C233" s="35"/>
      <c r="D233" s="36"/>
      <c r="E233" s="36"/>
      <c r="F233" s="36"/>
      <c r="G233" s="36"/>
      <c r="H233" s="36"/>
      <c r="I233" s="36"/>
      <c r="J233" s="36"/>
      <c r="K233" s="36"/>
      <c r="L233" s="37"/>
      <c r="M233" s="36"/>
      <c r="N233"/>
    </row>
    <row r="234" spans="1:14" s="1" customFormat="1" x14ac:dyDescent="0.3">
      <c r="A234"/>
      <c r="B234"/>
      <c r="C234" s="35"/>
      <c r="D234" s="36"/>
      <c r="E234" s="36"/>
      <c r="F234" s="36"/>
      <c r="G234" s="36"/>
      <c r="H234" s="36"/>
      <c r="I234" s="36"/>
      <c r="J234" s="36"/>
      <c r="K234" s="36"/>
      <c r="L234" s="37"/>
      <c r="M234" s="36"/>
      <c r="N234"/>
    </row>
    <row r="235" spans="1:14" s="1" customFormat="1" x14ac:dyDescent="0.3">
      <c r="A235"/>
      <c r="B235"/>
      <c r="C235" s="35"/>
      <c r="D235" s="36"/>
      <c r="E235" s="36"/>
      <c r="F235" s="36"/>
      <c r="G235" s="36"/>
      <c r="H235" s="36"/>
      <c r="I235" s="36"/>
      <c r="J235" s="36"/>
      <c r="K235" s="36"/>
      <c r="L235" s="37"/>
      <c r="M235" s="36"/>
      <c r="N235"/>
    </row>
    <row r="236" spans="1:14" s="1" customFormat="1" x14ac:dyDescent="0.3">
      <c r="A236"/>
      <c r="B236"/>
      <c r="C236" s="35"/>
      <c r="D236" s="36"/>
      <c r="E236" s="36"/>
      <c r="F236" s="36"/>
      <c r="G236" s="36"/>
      <c r="H236" s="36"/>
      <c r="I236" s="36"/>
      <c r="J236" s="36"/>
      <c r="K236" s="36"/>
      <c r="L236" s="37"/>
      <c r="M236" s="36"/>
      <c r="N236"/>
    </row>
    <row r="237" spans="1:14" s="1" customFormat="1" x14ac:dyDescent="0.3">
      <c r="A237"/>
      <c r="B237"/>
      <c r="C237" s="35"/>
      <c r="D237" s="36"/>
      <c r="E237" s="36"/>
      <c r="F237" s="36"/>
      <c r="G237" s="36"/>
      <c r="H237" s="36"/>
      <c r="I237" s="36"/>
      <c r="J237" s="36"/>
      <c r="K237" s="36"/>
      <c r="L237" s="37"/>
      <c r="M237" s="36"/>
      <c r="N237"/>
    </row>
    <row r="238" spans="1:14" s="1" customFormat="1" x14ac:dyDescent="0.3">
      <c r="A238"/>
      <c r="B238"/>
      <c r="C238" s="35"/>
      <c r="D238" s="36"/>
      <c r="E238" s="36"/>
      <c r="F238" s="36"/>
      <c r="G238" s="36"/>
      <c r="H238" s="36"/>
      <c r="I238" s="36"/>
      <c r="J238" s="36"/>
      <c r="K238" s="36"/>
      <c r="L238" s="37"/>
      <c r="M238" s="36"/>
      <c r="N238"/>
    </row>
    <row r="239" spans="1:14" s="1" customFormat="1" x14ac:dyDescent="0.3">
      <c r="A239"/>
      <c r="B239"/>
      <c r="C239" s="35"/>
      <c r="D239" s="36"/>
      <c r="E239" s="36"/>
      <c r="F239" s="36"/>
      <c r="G239" s="36"/>
      <c r="H239" s="36"/>
      <c r="I239" s="36"/>
      <c r="J239" s="36"/>
      <c r="K239" s="36"/>
      <c r="L239" s="37"/>
      <c r="M239" s="36"/>
      <c r="N239"/>
    </row>
    <row r="240" spans="1:14" s="1" customFormat="1" x14ac:dyDescent="0.3">
      <c r="A240"/>
      <c r="B240"/>
      <c r="C240" s="35"/>
      <c r="D240" s="36"/>
      <c r="E240" s="36"/>
      <c r="F240" s="36"/>
      <c r="G240" s="36"/>
      <c r="H240" s="36"/>
      <c r="I240" s="36"/>
      <c r="J240" s="36"/>
      <c r="K240" s="36"/>
      <c r="L240" s="37"/>
      <c r="M240" s="36"/>
      <c r="N240"/>
    </row>
    <row r="241" spans="1:14" s="1" customFormat="1" x14ac:dyDescent="0.3">
      <c r="A241"/>
      <c r="B241"/>
      <c r="C241" s="35"/>
      <c r="D241" s="36"/>
      <c r="E241" s="36"/>
      <c r="F241" s="36"/>
      <c r="G241" s="36"/>
      <c r="H241" s="36"/>
      <c r="I241" s="36"/>
      <c r="J241" s="36"/>
      <c r="K241" s="36"/>
      <c r="L241" s="37"/>
      <c r="M241" s="36"/>
      <c r="N241"/>
    </row>
    <row r="242" spans="1:14" s="1" customFormat="1" x14ac:dyDescent="0.3">
      <c r="A242"/>
      <c r="B242"/>
      <c r="C242" s="35"/>
      <c r="D242" s="36"/>
      <c r="E242" s="36"/>
      <c r="F242" s="36"/>
      <c r="G242" s="36"/>
      <c r="H242" s="36"/>
      <c r="I242" s="36"/>
      <c r="J242" s="36"/>
      <c r="K242" s="36"/>
      <c r="L242" s="37"/>
      <c r="M242" s="36"/>
      <c r="N242"/>
    </row>
    <row r="243" spans="1:14" s="1" customFormat="1" x14ac:dyDescent="0.3">
      <c r="A243"/>
      <c r="B243"/>
      <c r="C243" s="35"/>
      <c r="D243" s="36"/>
      <c r="E243" s="36"/>
      <c r="F243" s="36"/>
      <c r="G243" s="36"/>
      <c r="H243" s="36"/>
      <c r="I243" s="36"/>
      <c r="J243" s="36"/>
      <c r="K243" s="36"/>
      <c r="L243" s="37"/>
      <c r="M243" s="36"/>
      <c r="N243"/>
    </row>
    <row r="244" spans="1:14" s="1" customFormat="1" x14ac:dyDescent="0.3">
      <c r="A244"/>
      <c r="B244"/>
      <c r="C244" s="35"/>
      <c r="D244" s="36"/>
      <c r="E244" s="36"/>
      <c r="F244" s="36"/>
      <c r="G244" s="36"/>
      <c r="H244" s="36"/>
      <c r="I244" s="36"/>
      <c r="J244" s="36"/>
      <c r="K244" s="36"/>
      <c r="L244" s="37"/>
      <c r="M244" s="36"/>
      <c r="N244"/>
    </row>
    <row r="245" spans="1:14" s="1" customFormat="1" x14ac:dyDescent="0.3">
      <c r="A245"/>
      <c r="B245"/>
      <c r="C245" s="35"/>
      <c r="D245" s="36"/>
      <c r="E245" s="36"/>
      <c r="F245" s="36"/>
      <c r="G245" s="36"/>
      <c r="H245" s="36"/>
      <c r="I245" s="36"/>
      <c r="J245" s="36"/>
      <c r="K245" s="36"/>
      <c r="L245" s="37"/>
      <c r="M245" s="36"/>
      <c r="N245"/>
    </row>
  </sheetData>
  <mergeCells count="36">
    <mergeCell ref="A165:N167"/>
    <mergeCell ref="A1:N2"/>
    <mergeCell ref="A6:N6"/>
    <mergeCell ref="C4:E4"/>
    <mergeCell ref="A5:B5"/>
    <mergeCell ref="C5:E5"/>
    <mergeCell ref="A3:B3"/>
    <mergeCell ref="C3:E3"/>
    <mergeCell ref="A4:B4"/>
    <mergeCell ref="A157:A158"/>
    <mergeCell ref="B157:B158"/>
    <mergeCell ref="J164:N164"/>
    <mergeCell ref="A137:A138"/>
    <mergeCell ref="B137:B138"/>
    <mergeCell ref="A141:A142"/>
    <mergeCell ref="B141:B142"/>
    <mergeCell ref="A148:A149"/>
    <mergeCell ref="B148:B149"/>
    <mergeCell ref="A164:H164"/>
    <mergeCell ref="H7:H9"/>
    <mergeCell ref="I7:I9"/>
    <mergeCell ref="J7:M7"/>
    <mergeCell ref="N7:N9"/>
    <mergeCell ref="A7:A9"/>
    <mergeCell ref="B7:B9"/>
    <mergeCell ref="C7:C9"/>
    <mergeCell ref="D7:D9"/>
    <mergeCell ref="E7:E9"/>
    <mergeCell ref="F7:F9"/>
    <mergeCell ref="G7:G9"/>
    <mergeCell ref="A14:A15"/>
    <mergeCell ref="B14:B15"/>
    <mergeCell ref="A99:A100"/>
    <mergeCell ref="B99:B100"/>
    <mergeCell ref="A108:A109"/>
    <mergeCell ref="B108:B109"/>
  </mergeCells>
  <conditionalFormatting sqref="J8:K163">
    <cfRule type="cellIs" dxfId="1" priority="2" operator="equal">
      <formula>0</formula>
    </cfRule>
  </conditionalFormatting>
  <conditionalFormatting sqref="L9:M9">
    <cfRule type="cellIs" dxfId="0" priority="1" operator="equal">
      <formula>0</formula>
    </cfRule>
  </conditionalFormatting>
  <printOptions horizontalCentered="1"/>
  <pageMargins left="0.25" right="0.25" top="0.28000000000000003" bottom="0.46" header="0.17" footer="0.3"/>
  <pageSetup scale="41" fitToHeight="0" orientation="portrait" r:id="rId1"/>
  <headerFooter differentOddEven="1"/>
  <ignoredErrors>
    <ignoredError sqref="I16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Bacteriology Consumables</vt:lpstr>
      <vt:lpstr>Dental Matetials</vt:lpstr>
      <vt:lpstr>Lab Reagents</vt:lpstr>
      <vt:lpstr>Medical Supply</vt:lpstr>
      <vt:lpstr>Medicine</vt:lpstr>
      <vt:lpstr>'Bacteriology Consumables'!Print_Area</vt:lpstr>
      <vt:lpstr>'Dental Matetials'!Print_Area</vt:lpstr>
      <vt:lpstr>'Lab Reagents'!Print_Area</vt:lpstr>
      <vt:lpstr>'Medical Supply'!Print_Area</vt:lpstr>
      <vt:lpstr>Medicine!Print_Area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RaEEs JawaID</dc:creator>
  <cp:lastModifiedBy>Mohammad Edris Emami</cp:lastModifiedBy>
  <cp:lastPrinted>2025-06-29T04:57:34Z</cp:lastPrinted>
  <dcterms:created xsi:type="dcterms:W3CDTF">2022-06-13T09:15:57Z</dcterms:created>
  <dcterms:modified xsi:type="dcterms:W3CDTF">2025-06-29T09:56:35Z</dcterms:modified>
</cp:coreProperties>
</file>